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heckCompatibility="1" defaultThemeVersion="166925"/>
  <mc:AlternateContent xmlns:mc="http://schemas.openxmlformats.org/markup-compatibility/2006">
    <mc:Choice Requires="x15">
      <x15ac:absPath xmlns:x15ac="http://schemas.microsoft.com/office/spreadsheetml/2010/11/ac" url="https://d.docs.live.net/ab7baf63a573437a/"/>
    </mc:Choice>
  </mc:AlternateContent>
  <xr:revisionPtr revIDLastSave="6" documentId="13_ncr:1_{E0A54974-D290-4D4A-8221-64918C1A483B}" xr6:coauthVersionLast="47" xr6:coauthVersionMax="47" xr10:uidLastSave="{62EBDD43-9CAE-4883-A12E-2CCBBFB78434}"/>
  <bookViews>
    <workbookView xWindow="852" yWindow="936" windowWidth="21984" windowHeight="10452" activeTab="1" xr2:uid="{00000000-000D-0000-FFFF-FFFF00000000}"/>
  </bookViews>
  <sheets>
    <sheet name="reduce fraction" sheetId="19" r:id="rId1"/>
    <sheet name="simple add" sheetId="16" r:id="rId2"/>
    <sheet name="add over 1" sheetId="6" r:id="rId3"/>
    <sheet name="complex add" sheetId="9" r:id="rId4"/>
    <sheet name="subtraction simple" sheetId="10" r:id="rId5"/>
    <sheet name="sub neg" sheetId="8" r:id="rId6"/>
    <sheet name="sub complex" sheetId="11" r:id="rId7"/>
    <sheet name="multiply" sheetId="12" r:id="rId8"/>
    <sheet name="complex multiply" sheetId="13" r:id="rId9"/>
    <sheet name="divide" sheetId="14" r:id="rId10"/>
    <sheet name="complex division" sheetId="15" r:id="rId11"/>
    <sheet name="Instructions" sheetId="17" r:id="rId12"/>
  </sheets>
  <definedNames>
    <definedName name="_xlnm.Print_Area" localSheetId="2">'add over 1'!$A$1:$AI$101</definedName>
    <definedName name="_xlnm.Print_Area" localSheetId="3">'complex add'!$A$1:$AC$86</definedName>
    <definedName name="_xlnm.Print_Area" localSheetId="10">'complex division'!$A$1:$AC$86</definedName>
    <definedName name="_xlnm.Print_Area" localSheetId="8">'complex multiply'!$A$1:$AC$86</definedName>
    <definedName name="_xlnm.Print_Area" localSheetId="9">divide!$A$1:$AI$101</definedName>
    <definedName name="_xlnm.Print_Area" localSheetId="11">Instructions!$A$1:$P$166</definedName>
    <definedName name="_xlnm.Print_Area" localSheetId="7">multiply!$A$1:$AI$101</definedName>
    <definedName name="_xlnm.Print_Area" localSheetId="0">'reduce fraction'!$A$1:$AC$124</definedName>
    <definedName name="_xlnm.Print_Area" localSheetId="1">'simple add'!$A$1:$AI$101</definedName>
    <definedName name="_xlnm.Print_Area" localSheetId="6">'sub complex'!$A$1:$AC$85</definedName>
    <definedName name="_xlnm.Print_Area" localSheetId="5">'sub neg'!$A$1:$AI$101</definedName>
    <definedName name="_xlnm.Print_Area" localSheetId="4">'subtraction simple'!$A$1:$AI$101</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9" i="19" l="1"/>
  <c r="AA62" i="19"/>
  <c r="AA59" i="19" s="1"/>
  <c r="V62" i="19"/>
  <c r="V59" i="19" s="1"/>
  <c r="Q62" i="19"/>
  <c r="Q59" i="19" s="1"/>
  <c r="L62" i="19"/>
  <c r="L59" i="19" s="1"/>
  <c r="G62" i="19"/>
  <c r="G59" i="19" s="1"/>
  <c r="B62" i="19"/>
  <c r="B59" i="19" s="1"/>
  <c r="AA58" i="19"/>
  <c r="AA55" i="19" s="1"/>
  <c r="V58" i="19"/>
  <c r="V55" i="19" s="1"/>
  <c r="Q58" i="19"/>
  <c r="Q55" i="19" s="1"/>
  <c r="L58" i="19"/>
  <c r="L57" i="19" s="1"/>
  <c r="L119" i="19" s="1"/>
  <c r="G58" i="19"/>
  <c r="G55" i="19" s="1"/>
  <c r="B58" i="19"/>
  <c r="B55" i="19" s="1"/>
  <c r="AA50" i="19"/>
  <c r="AA47" i="19" s="1"/>
  <c r="V50" i="19"/>
  <c r="V47" i="19" s="1"/>
  <c r="Q50" i="19"/>
  <c r="Q49" i="19" s="1"/>
  <c r="Q111" i="19" s="1"/>
  <c r="L50" i="19"/>
  <c r="L47" i="19" s="1"/>
  <c r="G50" i="19"/>
  <c r="G47" i="19" s="1"/>
  <c r="B50" i="19"/>
  <c r="B47" i="19" s="1"/>
  <c r="AA46" i="19"/>
  <c r="AA43" i="19" s="1"/>
  <c r="V46" i="19"/>
  <c r="V43" i="19" s="1"/>
  <c r="Q46" i="19"/>
  <c r="Q43" i="19" s="1"/>
  <c r="L46" i="19"/>
  <c r="L43" i="19" s="1"/>
  <c r="G46" i="19"/>
  <c r="G43" i="19" s="1"/>
  <c r="B46" i="19"/>
  <c r="B43" i="19" s="1"/>
  <c r="B42" i="19"/>
  <c r="B41" i="19" s="1"/>
  <c r="B103" i="19" s="1"/>
  <c r="G42" i="19"/>
  <c r="L42" i="19"/>
  <c r="L41" i="19" s="1"/>
  <c r="L103" i="19" s="1"/>
  <c r="Q42" i="19"/>
  <c r="Q39" i="19" s="1"/>
  <c r="V42" i="19"/>
  <c r="V41" i="19" s="1"/>
  <c r="V103" i="19" s="1"/>
  <c r="AA42" i="19"/>
  <c r="AA41" i="19" s="1"/>
  <c r="AA103" i="19" s="1"/>
  <c r="AA54" i="19"/>
  <c r="AA51" i="19" s="1"/>
  <c r="V54" i="19"/>
  <c r="V51" i="19" s="1"/>
  <c r="Q54" i="19"/>
  <c r="Q53" i="19" s="1"/>
  <c r="Q115" i="19" s="1"/>
  <c r="L54" i="19"/>
  <c r="L51" i="19" s="1"/>
  <c r="G54" i="19"/>
  <c r="G53" i="19" s="1"/>
  <c r="G115" i="19" s="1"/>
  <c r="B54" i="19"/>
  <c r="B53" i="19" s="1"/>
  <c r="B115" i="19" s="1"/>
  <c r="AA38" i="19"/>
  <c r="AA35" i="19" s="1"/>
  <c r="V38" i="19"/>
  <c r="V35" i="19" s="1"/>
  <c r="Q38" i="19"/>
  <c r="Q35" i="19" s="1"/>
  <c r="L38" i="19"/>
  <c r="L35" i="19" s="1"/>
  <c r="G38" i="19"/>
  <c r="G35" i="19" s="1"/>
  <c r="B38" i="19"/>
  <c r="B37" i="19" s="1"/>
  <c r="B99" i="19" s="1"/>
  <c r="AA34" i="19"/>
  <c r="AA31" i="19" s="1"/>
  <c r="V34" i="19"/>
  <c r="V31" i="19" s="1"/>
  <c r="Q34" i="19"/>
  <c r="Q31" i="19" s="1"/>
  <c r="L34" i="19"/>
  <c r="L31" i="19" s="1"/>
  <c r="G34" i="19"/>
  <c r="G31" i="19" s="1"/>
  <c r="B34" i="19"/>
  <c r="B31" i="19" s="1"/>
  <c r="AA30" i="19"/>
  <c r="AA27" i="19" s="1"/>
  <c r="V30" i="19"/>
  <c r="V27" i="19" s="1"/>
  <c r="Q30" i="19"/>
  <c r="Q27" i="19" s="1"/>
  <c r="L30" i="19"/>
  <c r="L27" i="19" s="1"/>
  <c r="G30" i="19"/>
  <c r="G27" i="19" s="1"/>
  <c r="B30" i="19"/>
  <c r="B27" i="19" s="1"/>
  <c r="AA29" i="19"/>
  <c r="AA91" i="19" s="1"/>
  <c r="V29" i="19"/>
  <c r="V91" i="19" s="1"/>
  <c r="AA26" i="19"/>
  <c r="AA23" i="19" s="1"/>
  <c r="V26" i="19"/>
  <c r="V23" i="19" s="1"/>
  <c r="Q26" i="19"/>
  <c r="Q23" i="19" s="1"/>
  <c r="L26" i="19"/>
  <c r="L23" i="19" s="1"/>
  <c r="G26" i="19"/>
  <c r="G25" i="19" s="1"/>
  <c r="G87" i="19" s="1"/>
  <c r="B26" i="19"/>
  <c r="B23" i="19" s="1"/>
  <c r="AA22" i="19"/>
  <c r="AA19" i="19" s="1"/>
  <c r="V22" i="19"/>
  <c r="V19" i="19" s="1"/>
  <c r="Q22" i="19"/>
  <c r="Q19" i="19" s="1"/>
  <c r="L22" i="19"/>
  <c r="L19" i="19" s="1"/>
  <c r="G22" i="19"/>
  <c r="G19" i="19" s="1"/>
  <c r="B22" i="19"/>
  <c r="B19" i="19" s="1"/>
  <c r="AA18" i="19"/>
  <c r="AA15" i="19" s="1"/>
  <c r="V18" i="19"/>
  <c r="V15" i="19" s="1"/>
  <c r="Q18" i="19"/>
  <c r="Q15" i="19" s="1"/>
  <c r="L18" i="19"/>
  <c r="L15" i="19" s="1"/>
  <c r="G18" i="19"/>
  <c r="G15" i="19" s="1"/>
  <c r="B18" i="19"/>
  <c r="B17" i="19" s="1"/>
  <c r="B79" i="19" s="1"/>
  <c r="AA14" i="19"/>
  <c r="AA13" i="19" s="1"/>
  <c r="AA75" i="19" s="1"/>
  <c r="V14" i="19"/>
  <c r="V11" i="19" s="1"/>
  <c r="Q14" i="19"/>
  <c r="Q13" i="19" s="1"/>
  <c r="Q75" i="19" s="1"/>
  <c r="L14" i="19"/>
  <c r="L11" i="19" s="1"/>
  <c r="G14" i="19"/>
  <c r="G13" i="19" s="1"/>
  <c r="G75" i="19" s="1"/>
  <c r="B14" i="19"/>
  <c r="B11" i="19" s="1"/>
  <c r="AA10" i="19"/>
  <c r="AA9" i="19" s="1"/>
  <c r="AA71" i="19" s="1"/>
  <c r="V10" i="19"/>
  <c r="V9" i="19" s="1"/>
  <c r="V71" i="19" s="1"/>
  <c r="Q10" i="19"/>
  <c r="Q9" i="19" s="1"/>
  <c r="Q71" i="19" s="1"/>
  <c r="L10" i="19"/>
  <c r="L9" i="19" s="1"/>
  <c r="L71" i="19" s="1"/>
  <c r="G10" i="19"/>
  <c r="G7" i="19" s="1"/>
  <c r="B10" i="19"/>
  <c r="B7" i="19" s="1"/>
  <c r="A7" i="19"/>
  <c r="F7" i="19" s="1"/>
  <c r="K7" i="19" s="1"/>
  <c r="P7" i="19" s="1"/>
  <c r="U7" i="19" s="1"/>
  <c r="Z7" i="19" s="1"/>
  <c r="AA6" i="19"/>
  <c r="AA5" i="19" s="1"/>
  <c r="AA67" i="19" s="1"/>
  <c r="V6" i="19"/>
  <c r="V5" i="19" s="1"/>
  <c r="V67" i="19" s="1"/>
  <c r="Q6" i="19"/>
  <c r="Q5" i="19" s="1"/>
  <c r="Q67" i="19" s="1"/>
  <c r="L6" i="19"/>
  <c r="L5" i="19" s="1"/>
  <c r="L67" i="19" s="1"/>
  <c r="F3" i="19"/>
  <c r="K3" i="19" s="1"/>
  <c r="P3" i="19" s="1"/>
  <c r="U3" i="19" s="1"/>
  <c r="Z3" i="19" s="1"/>
  <c r="G6" i="19"/>
  <c r="G5" i="19" s="1"/>
  <c r="G67" i="19" s="1"/>
  <c r="F65" i="19"/>
  <c r="K65" i="19" s="1"/>
  <c r="P65" i="19" s="1"/>
  <c r="U65" i="19" s="1"/>
  <c r="Z65" i="19" s="1"/>
  <c r="B6" i="19"/>
  <c r="B5" i="19" s="1"/>
  <c r="AE99" i="10"/>
  <c r="X99" i="10"/>
  <c r="Q99" i="10"/>
  <c r="J99" i="10"/>
  <c r="C99" i="10"/>
  <c r="AE95" i="10"/>
  <c r="X95" i="10"/>
  <c r="Q95" i="10"/>
  <c r="J95" i="10"/>
  <c r="C95" i="10"/>
  <c r="AE91" i="10"/>
  <c r="X91" i="10"/>
  <c r="Q91" i="10"/>
  <c r="J91" i="10"/>
  <c r="C91" i="10"/>
  <c r="AE87" i="10"/>
  <c r="X87" i="10"/>
  <c r="Q87" i="10"/>
  <c r="J87" i="10"/>
  <c r="C87" i="10"/>
  <c r="AE83" i="10"/>
  <c r="X83" i="10"/>
  <c r="Q83" i="10"/>
  <c r="J83" i="10"/>
  <c r="C83" i="10"/>
  <c r="AE79" i="10"/>
  <c r="X79" i="10"/>
  <c r="Q79" i="10"/>
  <c r="J79" i="10"/>
  <c r="C79" i="10"/>
  <c r="AE75" i="10"/>
  <c r="X75" i="10"/>
  <c r="Q75" i="10"/>
  <c r="J75" i="10"/>
  <c r="C75" i="10"/>
  <c r="AE71" i="10"/>
  <c r="X71" i="10"/>
  <c r="Q71" i="10"/>
  <c r="J71" i="10"/>
  <c r="C71" i="10"/>
  <c r="AE67" i="10"/>
  <c r="X67" i="10"/>
  <c r="Q67" i="10"/>
  <c r="J67" i="10"/>
  <c r="C67" i="10"/>
  <c r="AE63" i="10"/>
  <c r="X63" i="10"/>
  <c r="Q63" i="10"/>
  <c r="J63" i="10"/>
  <c r="C63" i="10"/>
  <c r="AE59" i="10"/>
  <c r="X59" i="10"/>
  <c r="Q59" i="10"/>
  <c r="J59" i="10"/>
  <c r="C59" i="10"/>
  <c r="AE55" i="10"/>
  <c r="X55" i="10"/>
  <c r="Q55" i="10"/>
  <c r="J55" i="10"/>
  <c r="AE99" i="6"/>
  <c r="X99" i="6"/>
  <c r="Q99" i="6"/>
  <c r="J99" i="6"/>
  <c r="C99" i="6"/>
  <c r="AE95" i="6"/>
  <c r="X95" i="6"/>
  <c r="Q95" i="6"/>
  <c r="J95" i="6"/>
  <c r="C95" i="6"/>
  <c r="AE91" i="6"/>
  <c r="X91" i="6"/>
  <c r="Q91" i="6"/>
  <c r="J91" i="6"/>
  <c r="C91" i="6"/>
  <c r="AE87" i="6"/>
  <c r="X87" i="6"/>
  <c r="Q87" i="6"/>
  <c r="J87" i="6"/>
  <c r="C87" i="6"/>
  <c r="AE83" i="6"/>
  <c r="X83" i="6"/>
  <c r="Q83" i="6"/>
  <c r="J83" i="6"/>
  <c r="C83" i="6"/>
  <c r="AE79" i="6"/>
  <c r="X79" i="6"/>
  <c r="Q79" i="6"/>
  <c r="J79" i="6"/>
  <c r="C79" i="6"/>
  <c r="AE75" i="6"/>
  <c r="X75" i="6"/>
  <c r="Q75" i="6"/>
  <c r="J75" i="6"/>
  <c r="C75" i="6"/>
  <c r="AE71" i="6"/>
  <c r="X71" i="6"/>
  <c r="Q71" i="6"/>
  <c r="J71" i="6"/>
  <c r="C71" i="6"/>
  <c r="AE67" i="6"/>
  <c r="X67" i="6"/>
  <c r="Q67" i="6"/>
  <c r="J67" i="6"/>
  <c r="C67" i="6"/>
  <c r="AE63" i="6"/>
  <c r="X63" i="6"/>
  <c r="Q63" i="6"/>
  <c r="J63" i="6"/>
  <c r="C63" i="6"/>
  <c r="AE59" i="6"/>
  <c r="X59" i="6"/>
  <c r="Q59" i="6"/>
  <c r="J59" i="6"/>
  <c r="C59" i="6"/>
  <c r="AE55" i="6"/>
  <c r="X55" i="6"/>
  <c r="Q55" i="6"/>
  <c r="J55" i="6"/>
  <c r="AE99" i="8"/>
  <c r="X99" i="8"/>
  <c r="Q99" i="8"/>
  <c r="J99" i="8"/>
  <c r="C99" i="8"/>
  <c r="AE95" i="8"/>
  <c r="X95" i="8"/>
  <c r="Q95" i="8"/>
  <c r="J95" i="8"/>
  <c r="C95" i="8"/>
  <c r="AE91" i="8"/>
  <c r="X91" i="8"/>
  <c r="Q91" i="8"/>
  <c r="J91" i="8"/>
  <c r="C91" i="8"/>
  <c r="AE87" i="8"/>
  <c r="X87" i="8"/>
  <c r="Q87" i="8"/>
  <c r="J87" i="8"/>
  <c r="C87" i="8"/>
  <c r="AE83" i="8"/>
  <c r="X83" i="8"/>
  <c r="Q83" i="8"/>
  <c r="J83" i="8"/>
  <c r="C83" i="8"/>
  <c r="AE79" i="8"/>
  <c r="X79" i="8"/>
  <c r="Q79" i="8"/>
  <c r="J79" i="8"/>
  <c r="C79" i="8"/>
  <c r="AE75" i="8"/>
  <c r="X75" i="8"/>
  <c r="Q75" i="8"/>
  <c r="J75" i="8"/>
  <c r="C75" i="8"/>
  <c r="AE71" i="8"/>
  <c r="X71" i="8"/>
  <c r="Q71" i="8"/>
  <c r="J71" i="8"/>
  <c r="C71" i="8"/>
  <c r="AE67" i="8"/>
  <c r="X67" i="8"/>
  <c r="Q67" i="8"/>
  <c r="J67" i="8"/>
  <c r="C67" i="8"/>
  <c r="AE63" i="8"/>
  <c r="X63" i="8"/>
  <c r="Q63" i="8"/>
  <c r="J63" i="8"/>
  <c r="C63" i="8"/>
  <c r="AE59" i="8"/>
  <c r="X59" i="8"/>
  <c r="Q59" i="8"/>
  <c r="J59" i="8"/>
  <c r="C59" i="8"/>
  <c r="AE55" i="8"/>
  <c r="X55" i="8"/>
  <c r="Q55" i="8"/>
  <c r="J55" i="8"/>
  <c r="AD50" i="16"/>
  <c r="AD47" i="16" s="1"/>
  <c r="AD48" i="16" s="1"/>
  <c r="AD99" i="16" s="1"/>
  <c r="W50" i="16"/>
  <c r="P50" i="16"/>
  <c r="I50" i="16"/>
  <c r="B50" i="16"/>
  <c r="AD46" i="16"/>
  <c r="AD43" i="16" s="1"/>
  <c r="AD44" i="16" s="1"/>
  <c r="AD95" i="16" s="1"/>
  <c r="W46" i="16"/>
  <c r="W43" i="16" s="1"/>
  <c r="P46" i="16"/>
  <c r="I46" i="16"/>
  <c r="I43" i="16" s="1"/>
  <c r="B46" i="16"/>
  <c r="AD42" i="16"/>
  <c r="AD39" i="16" s="1"/>
  <c r="AD40" i="16" s="1"/>
  <c r="AD91" i="16" s="1"/>
  <c r="W42" i="16"/>
  <c r="W39" i="16" s="1"/>
  <c r="P42" i="16"/>
  <c r="P39" i="16" s="1"/>
  <c r="P40" i="16" s="1"/>
  <c r="P91" i="16" s="1"/>
  <c r="I42" i="16"/>
  <c r="B42" i="16"/>
  <c r="B39" i="16" s="1"/>
  <c r="B40" i="16" s="1"/>
  <c r="B91" i="16" s="1"/>
  <c r="AD38" i="16"/>
  <c r="AD35" i="16" s="1"/>
  <c r="AD36" i="16" s="1"/>
  <c r="AD87" i="16" s="1"/>
  <c r="W38" i="16"/>
  <c r="P38" i="16"/>
  <c r="I38" i="16"/>
  <c r="B38" i="16"/>
  <c r="AD34" i="16"/>
  <c r="AD31" i="16" s="1"/>
  <c r="W34" i="16"/>
  <c r="P34" i="16"/>
  <c r="P31" i="16" s="1"/>
  <c r="P32" i="16" s="1"/>
  <c r="P83" i="16" s="1"/>
  <c r="I34" i="16"/>
  <c r="B34" i="16"/>
  <c r="AD30" i="16"/>
  <c r="AD27" i="16" s="1"/>
  <c r="AD28" i="16" s="1"/>
  <c r="AD79" i="16" s="1"/>
  <c r="W30" i="16"/>
  <c r="W27" i="16" s="1"/>
  <c r="P30" i="16"/>
  <c r="P27" i="16" s="1"/>
  <c r="P28" i="16" s="1"/>
  <c r="P79" i="16" s="1"/>
  <c r="I30" i="16"/>
  <c r="I27" i="16" s="1"/>
  <c r="I28" i="16" s="1"/>
  <c r="I79" i="16" s="1"/>
  <c r="B30" i="16"/>
  <c r="B27" i="16" s="1"/>
  <c r="B28" i="16" s="1"/>
  <c r="B79" i="16" s="1"/>
  <c r="AD26" i="16"/>
  <c r="W26" i="16"/>
  <c r="W23" i="16" s="1"/>
  <c r="W24" i="16" s="1"/>
  <c r="W75" i="16" s="1"/>
  <c r="P26" i="16"/>
  <c r="I26" i="16"/>
  <c r="I23" i="16" s="1"/>
  <c r="B26" i="16"/>
  <c r="AD22" i="16"/>
  <c r="AD19" i="16" s="1"/>
  <c r="AD20" i="16" s="1"/>
  <c r="AD71" i="16" s="1"/>
  <c r="W22" i="16"/>
  <c r="P22" i="16"/>
  <c r="I22" i="16"/>
  <c r="B22" i="16"/>
  <c r="AD18" i="16"/>
  <c r="W18" i="16"/>
  <c r="P18" i="16"/>
  <c r="I18" i="16"/>
  <c r="I15" i="16" s="1"/>
  <c r="I17" i="16" s="1"/>
  <c r="I68" i="16" s="1"/>
  <c r="B18" i="16"/>
  <c r="AD14" i="16"/>
  <c r="AD11" i="16" s="1"/>
  <c r="AD13" i="16" s="1"/>
  <c r="AD64" i="16" s="1"/>
  <c r="W14" i="16"/>
  <c r="P14" i="16"/>
  <c r="I14" i="16"/>
  <c r="B14" i="16"/>
  <c r="AD10" i="16"/>
  <c r="AD7" i="16" s="1"/>
  <c r="AD8" i="16" s="1"/>
  <c r="AD59" i="16" s="1"/>
  <c r="W10" i="16"/>
  <c r="P10" i="16"/>
  <c r="P7" i="16" s="1"/>
  <c r="P8" i="16" s="1"/>
  <c r="P59" i="16" s="1"/>
  <c r="I10" i="16"/>
  <c r="B10" i="16"/>
  <c r="B7" i="16" s="1"/>
  <c r="B9" i="16" s="1"/>
  <c r="B60" i="16" s="1"/>
  <c r="AD6" i="16"/>
  <c r="W6" i="16"/>
  <c r="W3" i="16" s="1"/>
  <c r="P6" i="16"/>
  <c r="I6" i="16"/>
  <c r="I3" i="16" s="1"/>
  <c r="I4" i="16" s="1"/>
  <c r="I55" i="16" s="1"/>
  <c r="A58" i="16"/>
  <c r="H54" i="16"/>
  <c r="O54" i="16" s="1"/>
  <c r="V54" i="16" s="1"/>
  <c r="AC54" i="16" s="1"/>
  <c r="A7" i="16"/>
  <c r="H7" i="16" s="1"/>
  <c r="O7" i="16" s="1"/>
  <c r="V7" i="16" s="1"/>
  <c r="AC7" i="16" s="1"/>
  <c r="B6" i="16"/>
  <c r="B3" i="16" s="1"/>
  <c r="B5" i="16" s="1"/>
  <c r="B56" i="16" s="1"/>
  <c r="H3" i="16"/>
  <c r="O3" i="16" s="1"/>
  <c r="V3" i="16" s="1"/>
  <c r="AC3" i="16" s="1"/>
  <c r="V82" i="15"/>
  <c r="L82" i="15"/>
  <c r="B82" i="15"/>
  <c r="V78" i="15"/>
  <c r="L78" i="15"/>
  <c r="B78" i="15"/>
  <c r="V74" i="15"/>
  <c r="L74" i="15"/>
  <c r="B74" i="15"/>
  <c r="V70" i="15"/>
  <c r="L70" i="15"/>
  <c r="B70" i="15"/>
  <c r="V66" i="15"/>
  <c r="L66" i="15"/>
  <c r="B66" i="15"/>
  <c r="V62" i="15"/>
  <c r="L62" i="15"/>
  <c r="B62" i="15"/>
  <c r="V58" i="15"/>
  <c r="L58" i="15"/>
  <c r="B58" i="15"/>
  <c r="V54" i="15"/>
  <c r="L54" i="15"/>
  <c r="B54" i="15"/>
  <c r="V50" i="15"/>
  <c r="L50" i="15"/>
  <c r="B50" i="15"/>
  <c r="V46" i="15"/>
  <c r="L46" i="15"/>
  <c r="B46" i="15"/>
  <c r="A46" i="15"/>
  <c r="Z42" i="15"/>
  <c r="Z39" i="15" s="1"/>
  <c r="Z41" i="15" s="1"/>
  <c r="Z84" i="15" s="1"/>
  <c r="W42" i="15"/>
  <c r="W39" i="15" s="1"/>
  <c r="W41" i="15" s="1"/>
  <c r="W84" i="15" s="1"/>
  <c r="P42" i="15"/>
  <c r="P39" i="15" s="1"/>
  <c r="P41" i="15" s="1"/>
  <c r="P84" i="15" s="1"/>
  <c r="M42" i="15"/>
  <c r="M39" i="15" s="1"/>
  <c r="M40" i="15" s="1"/>
  <c r="M83" i="15" s="1"/>
  <c r="F42" i="15"/>
  <c r="C42" i="15"/>
  <c r="C39" i="15" s="1"/>
  <c r="C40" i="15" s="1"/>
  <c r="C83" i="15" s="1"/>
  <c r="Y41" i="15"/>
  <c r="V41" i="15"/>
  <c r="O41" i="15"/>
  <c r="L41" i="15"/>
  <c r="E41" i="15"/>
  <c r="B41" i="15"/>
  <c r="Y40" i="15"/>
  <c r="Y83" i="15" s="1"/>
  <c r="V40" i="15"/>
  <c r="V83" i="15" s="1"/>
  <c r="O40" i="15"/>
  <c r="O83" i="15" s="1"/>
  <c r="L40" i="15"/>
  <c r="L83" i="15" s="1"/>
  <c r="E40" i="15"/>
  <c r="E83" i="15" s="1"/>
  <c r="B40" i="15"/>
  <c r="B83" i="15" s="1"/>
  <c r="Z38" i="15"/>
  <c r="Z35" i="15" s="1"/>
  <c r="W38" i="15"/>
  <c r="P38" i="15"/>
  <c r="P35" i="15" s="1"/>
  <c r="P36" i="15" s="1"/>
  <c r="P79" i="15" s="1"/>
  <c r="M38" i="15"/>
  <c r="M35" i="15" s="1"/>
  <c r="M36" i="15" s="1"/>
  <c r="M79" i="15" s="1"/>
  <c r="F38" i="15"/>
  <c r="F35" i="15" s="1"/>
  <c r="F36" i="15" s="1"/>
  <c r="F79" i="15" s="1"/>
  <c r="C38" i="15"/>
  <c r="C35" i="15" s="1"/>
  <c r="C36" i="15" s="1"/>
  <c r="C79" i="15" s="1"/>
  <c r="Y37" i="15"/>
  <c r="V37" i="15"/>
  <c r="O37" i="15"/>
  <c r="L37" i="15"/>
  <c r="E37" i="15"/>
  <c r="B37" i="15"/>
  <c r="Y36" i="15"/>
  <c r="Y79" i="15" s="1"/>
  <c r="V36" i="15"/>
  <c r="V79" i="15" s="1"/>
  <c r="O36" i="15"/>
  <c r="O79" i="15" s="1"/>
  <c r="L36" i="15"/>
  <c r="L79" i="15" s="1"/>
  <c r="E36" i="15"/>
  <c r="E79" i="15" s="1"/>
  <c r="B36" i="15"/>
  <c r="B79" i="15" s="1"/>
  <c r="Z34" i="15"/>
  <c r="Z31" i="15" s="1"/>
  <c r="W34" i="15"/>
  <c r="W31" i="15" s="1"/>
  <c r="P34" i="15"/>
  <c r="P31" i="15" s="1"/>
  <c r="P32" i="15" s="1"/>
  <c r="P75" i="15" s="1"/>
  <c r="M34" i="15"/>
  <c r="M31" i="15" s="1"/>
  <c r="F34" i="15"/>
  <c r="C34" i="15"/>
  <c r="C31" i="15" s="1"/>
  <c r="C32" i="15" s="1"/>
  <c r="C75" i="15" s="1"/>
  <c r="Y33" i="15"/>
  <c r="V33" i="15"/>
  <c r="O33" i="15"/>
  <c r="L33" i="15"/>
  <c r="E33" i="15"/>
  <c r="B33" i="15"/>
  <c r="Y32" i="15"/>
  <c r="Y75" i="15" s="1"/>
  <c r="V32" i="15"/>
  <c r="V75" i="15" s="1"/>
  <c r="O32" i="15"/>
  <c r="O75" i="15" s="1"/>
  <c r="L32" i="15"/>
  <c r="L75" i="15" s="1"/>
  <c r="E32" i="15"/>
  <c r="E75" i="15" s="1"/>
  <c r="B32" i="15"/>
  <c r="B75" i="15" s="1"/>
  <c r="Z30" i="15"/>
  <c r="Z27" i="15" s="1"/>
  <c r="Z28" i="15" s="1"/>
  <c r="Z71" i="15" s="1"/>
  <c r="W30" i="15"/>
  <c r="W27" i="15" s="1"/>
  <c r="W29" i="15" s="1"/>
  <c r="W72" i="15" s="1"/>
  <c r="P30" i="15"/>
  <c r="M30" i="15"/>
  <c r="M27" i="15" s="1"/>
  <c r="M28" i="15" s="1"/>
  <c r="M71" i="15" s="1"/>
  <c r="F30" i="15"/>
  <c r="F27" i="15" s="1"/>
  <c r="C30" i="15"/>
  <c r="C27" i="15" s="1"/>
  <c r="C28" i="15" s="1"/>
  <c r="C71" i="15" s="1"/>
  <c r="Y29" i="15"/>
  <c r="V29" i="15"/>
  <c r="O29" i="15"/>
  <c r="L29" i="15"/>
  <c r="E29" i="15"/>
  <c r="B29" i="15"/>
  <c r="Y28" i="15"/>
  <c r="Y71" i="15" s="1"/>
  <c r="V28" i="15"/>
  <c r="V71" i="15" s="1"/>
  <c r="O28" i="15"/>
  <c r="O71" i="15" s="1"/>
  <c r="L28" i="15"/>
  <c r="L71" i="15" s="1"/>
  <c r="E28" i="15"/>
  <c r="E71" i="15" s="1"/>
  <c r="B28" i="15"/>
  <c r="B71" i="15" s="1"/>
  <c r="Z26" i="15"/>
  <c r="Z23" i="15" s="1"/>
  <c r="Z25" i="15" s="1"/>
  <c r="Z68" i="15" s="1"/>
  <c r="W26" i="15"/>
  <c r="W23" i="15" s="1"/>
  <c r="W25" i="15" s="1"/>
  <c r="W68" i="15" s="1"/>
  <c r="P26" i="15"/>
  <c r="P23" i="15" s="1"/>
  <c r="M26" i="15"/>
  <c r="F26" i="15"/>
  <c r="F23" i="15" s="1"/>
  <c r="F24" i="15" s="1"/>
  <c r="F67" i="15" s="1"/>
  <c r="C26" i="15"/>
  <c r="C23" i="15" s="1"/>
  <c r="C24" i="15" s="1"/>
  <c r="C67" i="15" s="1"/>
  <c r="Y25" i="15"/>
  <c r="V25" i="15"/>
  <c r="O25" i="15"/>
  <c r="L25" i="15"/>
  <c r="E25" i="15"/>
  <c r="B25" i="15"/>
  <c r="Y24" i="15"/>
  <c r="Y67" i="15" s="1"/>
  <c r="V24" i="15"/>
  <c r="V67" i="15" s="1"/>
  <c r="O24" i="15"/>
  <c r="O67" i="15" s="1"/>
  <c r="L24" i="15"/>
  <c r="L67" i="15" s="1"/>
  <c r="E24" i="15"/>
  <c r="E67" i="15" s="1"/>
  <c r="B24" i="15"/>
  <c r="B67" i="15" s="1"/>
  <c r="Z22" i="15"/>
  <c r="Z19" i="15" s="1"/>
  <c r="Z21" i="15" s="1"/>
  <c r="Z64" i="15" s="1"/>
  <c r="W22" i="15"/>
  <c r="W19" i="15" s="1"/>
  <c r="W21" i="15" s="1"/>
  <c r="W64" i="15" s="1"/>
  <c r="P22" i="15"/>
  <c r="P19" i="15" s="1"/>
  <c r="P20" i="15" s="1"/>
  <c r="P63" i="15" s="1"/>
  <c r="M22" i="15"/>
  <c r="M19" i="15" s="1"/>
  <c r="F22" i="15"/>
  <c r="C22" i="15"/>
  <c r="C19" i="15" s="1"/>
  <c r="C21" i="15" s="1"/>
  <c r="C64" i="15" s="1"/>
  <c r="Y21" i="15"/>
  <c r="V21" i="15"/>
  <c r="O21" i="15"/>
  <c r="L21" i="15"/>
  <c r="E21" i="15"/>
  <c r="B21" i="15"/>
  <c r="Y20" i="15"/>
  <c r="Y63" i="15" s="1"/>
  <c r="V20" i="15"/>
  <c r="V63" i="15" s="1"/>
  <c r="O20" i="15"/>
  <c r="O63" i="15" s="1"/>
  <c r="L20" i="15"/>
  <c r="L63" i="15" s="1"/>
  <c r="E20" i="15"/>
  <c r="E63" i="15" s="1"/>
  <c r="B20" i="15"/>
  <c r="B63" i="15" s="1"/>
  <c r="Z18" i="15"/>
  <c r="Z15" i="15" s="1"/>
  <c r="Z17" i="15" s="1"/>
  <c r="Z60" i="15" s="1"/>
  <c r="W18" i="15"/>
  <c r="W15" i="15" s="1"/>
  <c r="W16" i="15" s="1"/>
  <c r="W59" i="15" s="1"/>
  <c r="P18" i="15"/>
  <c r="P15" i="15" s="1"/>
  <c r="P16" i="15" s="1"/>
  <c r="P59" i="15" s="1"/>
  <c r="M18" i="15"/>
  <c r="M15" i="15" s="1"/>
  <c r="M16" i="15" s="1"/>
  <c r="M59" i="15" s="1"/>
  <c r="F18" i="15"/>
  <c r="F15" i="15" s="1"/>
  <c r="F17" i="15" s="1"/>
  <c r="F60" i="15" s="1"/>
  <c r="C18" i="15"/>
  <c r="Y17" i="15"/>
  <c r="V17" i="15"/>
  <c r="O17" i="15"/>
  <c r="L17" i="15"/>
  <c r="E17" i="15"/>
  <c r="B17" i="15"/>
  <c r="Y16" i="15"/>
  <c r="Y59" i="15" s="1"/>
  <c r="V16" i="15"/>
  <c r="V59" i="15" s="1"/>
  <c r="O16" i="15"/>
  <c r="O59" i="15" s="1"/>
  <c r="L16" i="15"/>
  <c r="L59" i="15" s="1"/>
  <c r="E16" i="15"/>
  <c r="E59" i="15" s="1"/>
  <c r="B16" i="15"/>
  <c r="B59" i="15" s="1"/>
  <c r="Z14" i="15"/>
  <c r="Z11" i="15" s="1"/>
  <c r="Z13" i="15" s="1"/>
  <c r="Z56" i="15" s="1"/>
  <c r="W14" i="15"/>
  <c r="W11" i="15" s="1"/>
  <c r="P14" i="15"/>
  <c r="P11" i="15" s="1"/>
  <c r="P12" i="15" s="1"/>
  <c r="P55" i="15" s="1"/>
  <c r="M14" i="15"/>
  <c r="M11" i="15" s="1"/>
  <c r="F14" i="15"/>
  <c r="C14" i="15"/>
  <c r="C11" i="15" s="1"/>
  <c r="C12" i="15" s="1"/>
  <c r="C55" i="15" s="1"/>
  <c r="Y13" i="15"/>
  <c r="V13" i="15"/>
  <c r="O13" i="15"/>
  <c r="L13" i="15"/>
  <c r="E13" i="15"/>
  <c r="B13" i="15"/>
  <c r="Y12" i="15"/>
  <c r="Y55" i="15" s="1"/>
  <c r="V12" i="15"/>
  <c r="V55" i="15" s="1"/>
  <c r="O12" i="15"/>
  <c r="O55" i="15" s="1"/>
  <c r="L12" i="15"/>
  <c r="L55" i="15" s="1"/>
  <c r="E12" i="15"/>
  <c r="E55" i="15" s="1"/>
  <c r="B12" i="15"/>
  <c r="B55" i="15" s="1"/>
  <c r="Z10" i="15"/>
  <c r="Z7" i="15" s="1"/>
  <c r="Z9" i="15" s="1"/>
  <c r="Z52" i="15" s="1"/>
  <c r="W10" i="15"/>
  <c r="W7" i="15" s="1"/>
  <c r="W8" i="15" s="1"/>
  <c r="W51" i="15" s="1"/>
  <c r="P10" i="15"/>
  <c r="P7" i="15" s="1"/>
  <c r="P8" i="15" s="1"/>
  <c r="P51" i="15" s="1"/>
  <c r="M10" i="15"/>
  <c r="M7" i="15" s="1"/>
  <c r="M8" i="15" s="1"/>
  <c r="M51" i="15" s="1"/>
  <c r="F10" i="15"/>
  <c r="F7" i="15" s="1"/>
  <c r="F9" i="15" s="1"/>
  <c r="F52" i="15" s="1"/>
  <c r="C10" i="15"/>
  <c r="C7" i="15" s="1"/>
  <c r="C8" i="15" s="1"/>
  <c r="C51" i="15" s="1"/>
  <c r="Y9" i="15"/>
  <c r="V9" i="15"/>
  <c r="O9" i="15"/>
  <c r="L9" i="15"/>
  <c r="E9" i="15"/>
  <c r="B9" i="15"/>
  <c r="Y8" i="15"/>
  <c r="Y51" i="15" s="1"/>
  <c r="V8" i="15"/>
  <c r="V51" i="15" s="1"/>
  <c r="O8" i="15"/>
  <c r="O51" i="15" s="1"/>
  <c r="L8" i="15"/>
  <c r="L51" i="15" s="1"/>
  <c r="E8" i="15"/>
  <c r="E51" i="15" s="1"/>
  <c r="B8" i="15"/>
  <c r="B51" i="15" s="1"/>
  <c r="A7" i="15"/>
  <c r="Z6" i="15"/>
  <c r="Z3" i="15" s="1"/>
  <c r="Z4" i="15" s="1"/>
  <c r="Z47" i="15" s="1"/>
  <c r="W6" i="15"/>
  <c r="W3" i="15" s="1"/>
  <c r="P6" i="15"/>
  <c r="P3" i="15" s="1"/>
  <c r="P4" i="15" s="1"/>
  <c r="P47" i="15" s="1"/>
  <c r="M6" i="15"/>
  <c r="M3" i="15" s="1"/>
  <c r="F6" i="15"/>
  <c r="C6" i="15"/>
  <c r="C3" i="15" s="1"/>
  <c r="C4" i="15" s="1"/>
  <c r="C47" i="15" s="1"/>
  <c r="Y5" i="15"/>
  <c r="V5" i="15"/>
  <c r="O5" i="15"/>
  <c r="L5" i="15"/>
  <c r="E5" i="15"/>
  <c r="B5" i="15"/>
  <c r="Y4" i="15"/>
  <c r="Y47" i="15" s="1"/>
  <c r="V4" i="15"/>
  <c r="V47" i="15" s="1"/>
  <c r="O4" i="15"/>
  <c r="O47" i="15" s="1"/>
  <c r="L4" i="15"/>
  <c r="L47" i="15" s="1"/>
  <c r="E4" i="15"/>
  <c r="E47" i="15" s="1"/>
  <c r="B4" i="15"/>
  <c r="B47" i="15" s="1"/>
  <c r="K3" i="15"/>
  <c r="A58" i="14"/>
  <c r="H54" i="14"/>
  <c r="O54" i="14" s="1"/>
  <c r="V54" i="14" s="1"/>
  <c r="AF51" i="14"/>
  <c r="AF47" i="14" s="1"/>
  <c r="AF48" i="14" s="1"/>
  <c r="AF99" i="14" s="1"/>
  <c r="AD51" i="14"/>
  <c r="Y51" i="14"/>
  <c r="Y47" i="14" s="1"/>
  <c r="Y48" i="14" s="1"/>
  <c r="Y99" i="14" s="1"/>
  <c r="W51" i="14"/>
  <c r="W47" i="14" s="1"/>
  <c r="W49" i="14" s="1"/>
  <c r="W100" i="14" s="1"/>
  <c r="R51" i="14"/>
  <c r="R47" i="14" s="1"/>
  <c r="R49" i="14" s="1"/>
  <c r="R100" i="14" s="1"/>
  <c r="P51" i="14"/>
  <c r="P47" i="14" s="1"/>
  <c r="P48" i="14" s="1"/>
  <c r="P99" i="14" s="1"/>
  <c r="K51" i="14"/>
  <c r="K47" i="14" s="1"/>
  <c r="K49" i="14" s="1"/>
  <c r="K100" i="14" s="1"/>
  <c r="I51" i="14"/>
  <c r="D51" i="14"/>
  <c r="D47" i="14" s="1"/>
  <c r="D48" i="14" s="1"/>
  <c r="D99" i="14" s="1"/>
  <c r="B51" i="14"/>
  <c r="B47" i="14" s="1"/>
  <c r="B48" i="14" s="1"/>
  <c r="B99" i="14" s="1"/>
  <c r="AF46" i="14"/>
  <c r="AF43" i="14" s="1"/>
  <c r="AD46" i="14"/>
  <c r="AD43" i="14" s="1"/>
  <c r="AD44" i="14" s="1"/>
  <c r="AD95" i="14" s="1"/>
  <c r="Y46" i="14"/>
  <c r="Y43" i="14" s="1"/>
  <c r="Y44" i="14" s="1"/>
  <c r="Y95" i="14" s="1"/>
  <c r="W46" i="14"/>
  <c r="W43" i="14" s="1"/>
  <c r="W44" i="14" s="1"/>
  <c r="W95" i="14" s="1"/>
  <c r="R46" i="14"/>
  <c r="R43" i="14" s="1"/>
  <c r="R44" i="14" s="1"/>
  <c r="R95" i="14" s="1"/>
  <c r="P46" i="14"/>
  <c r="K46" i="14"/>
  <c r="K43" i="14" s="1"/>
  <c r="K45" i="14" s="1"/>
  <c r="K96" i="14" s="1"/>
  <c r="I46" i="14"/>
  <c r="I43" i="14" s="1"/>
  <c r="I44" i="14" s="1"/>
  <c r="I95" i="14" s="1"/>
  <c r="D46" i="14"/>
  <c r="D43" i="14" s="1"/>
  <c r="B46" i="14"/>
  <c r="B43" i="14" s="1"/>
  <c r="B44" i="14" s="1"/>
  <c r="B95" i="14" s="1"/>
  <c r="AF42" i="14"/>
  <c r="AD42" i="14"/>
  <c r="Y42" i="14"/>
  <c r="Y39" i="14" s="1"/>
  <c r="Y40" i="14" s="1"/>
  <c r="Y91" i="14" s="1"/>
  <c r="W42" i="14"/>
  <c r="W39" i="14" s="1"/>
  <c r="W40" i="14" s="1"/>
  <c r="W91" i="14" s="1"/>
  <c r="R42" i="14"/>
  <c r="R39" i="14" s="1"/>
  <c r="R40" i="14" s="1"/>
  <c r="R91" i="14" s="1"/>
  <c r="P42" i="14"/>
  <c r="P39" i="14" s="1"/>
  <c r="P40" i="14" s="1"/>
  <c r="P91" i="14" s="1"/>
  <c r="K42" i="14"/>
  <c r="K39" i="14" s="1"/>
  <c r="K40" i="14" s="1"/>
  <c r="K91" i="14" s="1"/>
  <c r="I42" i="14"/>
  <c r="I39" i="14" s="1"/>
  <c r="I40" i="14" s="1"/>
  <c r="I91" i="14" s="1"/>
  <c r="D42" i="14"/>
  <c r="D39" i="14" s="1"/>
  <c r="D40" i="14" s="1"/>
  <c r="D91" i="14" s="1"/>
  <c r="B42" i="14"/>
  <c r="AF38" i="14"/>
  <c r="AF35" i="14" s="1"/>
  <c r="AF36" i="14" s="1"/>
  <c r="AF87" i="14" s="1"/>
  <c r="AD38" i="14"/>
  <c r="Y38" i="14"/>
  <c r="Y35" i="14" s="1"/>
  <c r="Y36" i="14" s="1"/>
  <c r="Y87" i="14" s="1"/>
  <c r="W38" i="14"/>
  <c r="W35" i="14" s="1"/>
  <c r="R38" i="14"/>
  <c r="R35" i="14" s="1"/>
  <c r="R36" i="14" s="1"/>
  <c r="R87" i="14" s="1"/>
  <c r="P38" i="14"/>
  <c r="P35" i="14" s="1"/>
  <c r="P36" i="14" s="1"/>
  <c r="P87" i="14" s="1"/>
  <c r="K38" i="14"/>
  <c r="K35" i="14" s="1"/>
  <c r="K36" i="14" s="1"/>
  <c r="K87" i="14" s="1"/>
  <c r="I38" i="14"/>
  <c r="D38" i="14"/>
  <c r="D35" i="14" s="1"/>
  <c r="D36" i="14" s="1"/>
  <c r="D87" i="14" s="1"/>
  <c r="B38" i="14"/>
  <c r="B35" i="14" s="1"/>
  <c r="B36" i="14" s="1"/>
  <c r="B87" i="14" s="1"/>
  <c r="AF34" i="14"/>
  <c r="AF31" i="14" s="1"/>
  <c r="AF32" i="14" s="1"/>
  <c r="AF83" i="14" s="1"/>
  <c r="AD34" i="14"/>
  <c r="AD31" i="14" s="1"/>
  <c r="AD32" i="14" s="1"/>
  <c r="AD83" i="14" s="1"/>
  <c r="Y34" i="14"/>
  <c r="Y31" i="14" s="1"/>
  <c r="Y32" i="14" s="1"/>
  <c r="Y83" i="14" s="1"/>
  <c r="W34" i="14"/>
  <c r="W31" i="14" s="1"/>
  <c r="W33" i="14" s="1"/>
  <c r="W84" i="14" s="1"/>
  <c r="R34" i="14"/>
  <c r="R31" i="14" s="1"/>
  <c r="R32" i="14" s="1"/>
  <c r="R83" i="14" s="1"/>
  <c r="P34" i="14"/>
  <c r="P31" i="14" s="1"/>
  <c r="P32" i="14" s="1"/>
  <c r="P83" i="14" s="1"/>
  <c r="K34" i="14"/>
  <c r="K31" i="14" s="1"/>
  <c r="K32" i="14" s="1"/>
  <c r="K83" i="14" s="1"/>
  <c r="I34" i="14"/>
  <c r="I31" i="14" s="1"/>
  <c r="I32" i="14" s="1"/>
  <c r="I83" i="14" s="1"/>
  <c r="D34" i="14"/>
  <c r="D31" i="14" s="1"/>
  <c r="B34" i="14"/>
  <c r="B31" i="14" s="1"/>
  <c r="AF30" i="14"/>
  <c r="AF27" i="14" s="1"/>
  <c r="AF28" i="14" s="1"/>
  <c r="AF79" i="14" s="1"/>
  <c r="AD30" i="14"/>
  <c r="Y30" i="14"/>
  <c r="Y27" i="14" s="1"/>
  <c r="Y28" i="14" s="1"/>
  <c r="Y79" i="14" s="1"/>
  <c r="W30" i="14"/>
  <c r="W27" i="14" s="1"/>
  <c r="W28" i="14" s="1"/>
  <c r="W79" i="14" s="1"/>
  <c r="R30" i="14"/>
  <c r="P30" i="14"/>
  <c r="P27" i="14" s="1"/>
  <c r="K30" i="14"/>
  <c r="K27" i="14" s="1"/>
  <c r="K28" i="14" s="1"/>
  <c r="K79" i="14" s="1"/>
  <c r="I30" i="14"/>
  <c r="D30" i="14"/>
  <c r="D27" i="14" s="1"/>
  <c r="D28" i="14" s="1"/>
  <c r="D79" i="14" s="1"/>
  <c r="B30" i="14"/>
  <c r="AF26" i="14"/>
  <c r="AF23" i="14" s="1"/>
  <c r="AF24" i="14" s="1"/>
  <c r="AF75" i="14" s="1"/>
  <c r="AD26" i="14"/>
  <c r="Y26" i="14"/>
  <c r="Y23" i="14" s="1"/>
  <c r="Y24" i="14" s="1"/>
  <c r="Y75" i="14" s="1"/>
  <c r="W26" i="14"/>
  <c r="W23" i="14" s="1"/>
  <c r="W24" i="14" s="1"/>
  <c r="W75" i="14" s="1"/>
  <c r="R26" i="14"/>
  <c r="R23" i="14" s="1"/>
  <c r="R25" i="14" s="1"/>
  <c r="R76" i="14" s="1"/>
  <c r="P26" i="14"/>
  <c r="P23" i="14" s="1"/>
  <c r="P24" i="14" s="1"/>
  <c r="P75" i="14" s="1"/>
  <c r="K26" i="14"/>
  <c r="K23" i="14" s="1"/>
  <c r="K24" i="14" s="1"/>
  <c r="K75" i="14" s="1"/>
  <c r="I26" i="14"/>
  <c r="I23" i="14" s="1"/>
  <c r="I24" i="14" s="1"/>
  <c r="I75" i="14" s="1"/>
  <c r="D26" i="14"/>
  <c r="D23" i="14" s="1"/>
  <c r="B26" i="14"/>
  <c r="B23" i="14" s="1"/>
  <c r="B24" i="14" s="1"/>
  <c r="B75" i="14" s="1"/>
  <c r="AF22" i="14"/>
  <c r="AD22" i="14"/>
  <c r="Y22" i="14"/>
  <c r="Y19" i="14" s="1"/>
  <c r="Y20" i="14" s="1"/>
  <c r="Y71" i="14" s="1"/>
  <c r="W22" i="14"/>
  <c r="W19" i="14" s="1"/>
  <c r="W20" i="14" s="1"/>
  <c r="W71" i="14" s="1"/>
  <c r="R22" i="14"/>
  <c r="P22" i="14"/>
  <c r="P19" i="14" s="1"/>
  <c r="P21" i="14" s="1"/>
  <c r="P72" i="14" s="1"/>
  <c r="K22" i="14"/>
  <c r="K19" i="14" s="1"/>
  <c r="K20" i="14" s="1"/>
  <c r="K71" i="14" s="1"/>
  <c r="I22" i="14"/>
  <c r="I19" i="14" s="1"/>
  <c r="I20" i="14" s="1"/>
  <c r="I71" i="14" s="1"/>
  <c r="D22" i="14"/>
  <c r="D19" i="14" s="1"/>
  <c r="D20" i="14" s="1"/>
  <c r="D71" i="14" s="1"/>
  <c r="B22" i="14"/>
  <c r="AF18" i="14"/>
  <c r="AF15" i="14" s="1"/>
  <c r="AF16" i="14" s="1"/>
  <c r="AF67" i="14" s="1"/>
  <c r="AD18" i="14"/>
  <c r="AD15" i="14" s="1"/>
  <c r="Y18" i="14"/>
  <c r="W18" i="14"/>
  <c r="W15" i="14" s="1"/>
  <c r="R18" i="14"/>
  <c r="R15" i="14" s="1"/>
  <c r="R16" i="14" s="1"/>
  <c r="R67" i="14" s="1"/>
  <c r="P18" i="14"/>
  <c r="P15" i="14" s="1"/>
  <c r="P16" i="14" s="1"/>
  <c r="P67" i="14" s="1"/>
  <c r="K18" i="14"/>
  <c r="K15" i="14" s="1"/>
  <c r="K16" i="14" s="1"/>
  <c r="K67" i="14" s="1"/>
  <c r="I18" i="14"/>
  <c r="I15" i="14" s="1"/>
  <c r="D18" i="14"/>
  <c r="D15" i="14" s="1"/>
  <c r="D16" i="14" s="1"/>
  <c r="D67" i="14" s="1"/>
  <c r="B18" i="14"/>
  <c r="B15" i="14" s="1"/>
  <c r="B17" i="14" s="1"/>
  <c r="B68" i="14" s="1"/>
  <c r="AF14" i="14"/>
  <c r="AF11" i="14" s="1"/>
  <c r="AF12" i="14" s="1"/>
  <c r="AF63" i="14" s="1"/>
  <c r="AD14" i="14"/>
  <c r="AD11" i="14" s="1"/>
  <c r="AD12" i="14" s="1"/>
  <c r="AD63" i="14" s="1"/>
  <c r="Y14" i="14"/>
  <c r="Y11" i="14" s="1"/>
  <c r="Y12" i="14" s="1"/>
  <c r="Y63" i="14" s="1"/>
  <c r="W14" i="14"/>
  <c r="W11" i="14" s="1"/>
  <c r="W12" i="14" s="1"/>
  <c r="W63" i="14" s="1"/>
  <c r="R14" i="14"/>
  <c r="R11" i="14" s="1"/>
  <c r="R13" i="14" s="1"/>
  <c r="R64" i="14" s="1"/>
  <c r="P14" i="14"/>
  <c r="P11" i="14" s="1"/>
  <c r="K14" i="14"/>
  <c r="K11" i="14" s="1"/>
  <c r="K12" i="14" s="1"/>
  <c r="K63" i="14" s="1"/>
  <c r="I14" i="14"/>
  <c r="I11" i="14" s="1"/>
  <c r="I13" i="14" s="1"/>
  <c r="I64" i="14" s="1"/>
  <c r="D14" i="14"/>
  <c r="D11" i="14" s="1"/>
  <c r="D12" i="14" s="1"/>
  <c r="D63" i="14" s="1"/>
  <c r="B14" i="14"/>
  <c r="B11" i="14" s="1"/>
  <c r="B12" i="14" s="1"/>
  <c r="B63" i="14" s="1"/>
  <c r="AF10" i="14"/>
  <c r="AD10" i="14"/>
  <c r="Y10" i="14"/>
  <c r="Y7" i="14" s="1"/>
  <c r="Y8" i="14" s="1"/>
  <c r="Y59" i="14" s="1"/>
  <c r="W10" i="14"/>
  <c r="W7" i="14" s="1"/>
  <c r="W8" i="14" s="1"/>
  <c r="W59" i="14" s="1"/>
  <c r="R10" i="14"/>
  <c r="P10" i="14"/>
  <c r="P7" i="14" s="1"/>
  <c r="P9" i="14" s="1"/>
  <c r="P60" i="14" s="1"/>
  <c r="K10" i="14"/>
  <c r="K7" i="14" s="1"/>
  <c r="K8" i="14" s="1"/>
  <c r="K59" i="14" s="1"/>
  <c r="I10" i="14"/>
  <c r="I7" i="14" s="1"/>
  <c r="I8" i="14" s="1"/>
  <c r="I59" i="14" s="1"/>
  <c r="D10" i="14"/>
  <c r="D7" i="14" s="1"/>
  <c r="D8" i="14" s="1"/>
  <c r="D59" i="14" s="1"/>
  <c r="B10" i="14"/>
  <c r="A7" i="14"/>
  <c r="A11" i="14" s="1"/>
  <c r="A15" i="14" s="1"/>
  <c r="A19" i="14" s="1"/>
  <c r="A23" i="14" s="1"/>
  <c r="A27" i="14" s="1"/>
  <c r="A31" i="14" s="1"/>
  <c r="A35" i="14" s="1"/>
  <c r="A39" i="14" s="1"/>
  <c r="A43" i="14" s="1"/>
  <c r="A47" i="14" s="1"/>
  <c r="AF6" i="14"/>
  <c r="AF3" i="14" s="1"/>
  <c r="AF4" i="14" s="1"/>
  <c r="AF55" i="14" s="1"/>
  <c r="AD6" i="14"/>
  <c r="AD3" i="14" s="1"/>
  <c r="Y6" i="14"/>
  <c r="Y3" i="14" s="1"/>
  <c r="Y4" i="14" s="1"/>
  <c r="Y55" i="14" s="1"/>
  <c r="W6" i="14"/>
  <c r="W3" i="14" s="1"/>
  <c r="W4" i="14" s="1"/>
  <c r="W55" i="14" s="1"/>
  <c r="R6" i="14"/>
  <c r="P6" i="14"/>
  <c r="P3" i="14" s="1"/>
  <c r="P4" i="14" s="1"/>
  <c r="P55" i="14" s="1"/>
  <c r="K6" i="14"/>
  <c r="K3" i="14" s="1"/>
  <c r="K4" i="14" s="1"/>
  <c r="K55" i="14" s="1"/>
  <c r="I6" i="14"/>
  <c r="I3" i="14" s="1"/>
  <c r="D6" i="14"/>
  <c r="D3" i="14" s="1"/>
  <c r="D4" i="14" s="1"/>
  <c r="D55" i="14" s="1"/>
  <c r="B6" i="14"/>
  <c r="B3" i="14" s="1"/>
  <c r="H3" i="14"/>
  <c r="O3" i="14" s="1"/>
  <c r="V82" i="13"/>
  <c r="L82" i="13"/>
  <c r="B82" i="13"/>
  <c r="V78" i="13"/>
  <c r="L78" i="13"/>
  <c r="B78" i="13"/>
  <c r="V74" i="13"/>
  <c r="L74" i="13"/>
  <c r="B74" i="13"/>
  <c r="V70" i="13"/>
  <c r="L70" i="13"/>
  <c r="B70" i="13"/>
  <c r="V66" i="13"/>
  <c r="L66" i="13"/>
  <c r="B66" i="13"/>
  <c r="V62" i="13"/>
  <c r="L62" i="13"/>
  <c r="B62" i="13"/>
  <c r="V58" i="13"/>
  <c r="L58" i="13"/>
  <c r="B58" i="13"/>
  <c r="V54" i="13"/>
  <c r="L54" i="13"/>
  <c r="B54" i="13"/>
  <c r="V50" i="13"/>
  <c r="L50" i="13"/>
  <c r="B50" i="13"/>
  <c r="V46" i="13"/>
  <c r="L46" i="13"/>
  <c r="B46" i="13"/>
  <c r="A46" i="13"/>
  <c r="Z42" i="13"/>
  <c r="Z39" i="13" s="1"/>
  <c r="W42" i="13"/>
  <c r="P42" i="13"/>
  <c r="P39" i="13" s="1"/>
  <c r="P41" i="13" s="1"/>
  <c r="P84" i="13" s="1"/>
  <c r="M42" i="13"/>
  <c r="M39" i="13" s="1"/>
  <c r="M40" i="13" s="1"/>
  <c r="M83" i="13" s="1"/>
  <c r="F42" i="13"/>
  <c r="C42" i="13"/>
  <c r="C39" i="13" s="1"/>
  <c r="Y41" i="13"/>
  <c r="V41" i="13"/>
  <c r="O41" i="13"/>
  <c r="L41" i="13"/>
  <c r="E41" i="13"/>
  <c r="B41" i="13"/>
  <c r="Y40" i="13"/>
  <c r="Y83" i="13" s="1"/>
  <c r="V40" i="13"/>
  <c r="V83" i="13" s="1"/>
  <c r="O40" i="13"/>
  <c r="O83" i="13" s="1"/>
  <c r="L40" i="13"/>
  <c r="L83" i="13" s="1"/>
  <c r="E40" i="13"/>
  <c r="E83" i="13" s="1"/>
  <c r="B40" i="13"/>
  <c r="B83" i="13" s="1"/>
  <c r="Z38" i="13"/>
  <c r="Z35" i="13" s="1"/>
  <c r="W38" i="13"/>
  <c r="P38" i="13"/>
  <c r="P35" i="13" s="1"/>
  <c r="P37" i="13" s="1"/>
  <c r="P80" i="13" s="1"/>
  <c r="M38" i="13"/>
  <c r="M35" i="13" s="1"/>
  <c r="M36" i="13" s="1"/>
  <c r="M79" i="13" s="1"/>
  <c r="F38" i="13"/>
  <c r="C38" i="13"/>
  <c r="C35" i="13" s="1"/>
  <c r="C37" i="13" s="1"/>
  <c r="C80" i="13" s="1"/>
  <c r="Y37" i="13"/>
  <c r="V37" i="13"/>
  <c r="O37" i="13"/>
  <c r="L37" i="13"/>
  <c r="E37" i="13"/>
  <c r="B37" i="13"/>
  <c r="Y36" i="13"/>
  <c r="Y79" i="13" s="1"/>
  <c r="V36" i="13"/>
  <c r="V79" i="13" s="1"/>
  <c r="O36" i="13"/>
  <c r="O79" i="13" s="1"/>
  <c r="L36" i="13"/>
  <c r="L79" i="13" s="1"/>
  <c r="E36" i="13"/>
  <c r="E79" i="13" s="1"/>
  <c r="B36" i="13"/>
  <c r="B79" i="13" s="1"/>
  <c r="Z34" i="13"/>
  <c r="Z31" i="13" s="1"/>
  <c r="W34" i="13"/>
  <c r="P34" i="13"/>
  <c r="P31" i="13" s="1"/>
  <c r="P33" i="13" s="1"/>
  <c r="P76" i="13" s="1"/>
  <c r="M34" i="13"/>
  <c r="M31" i="13" s="1"/>
  <c r="M32" i="13" s="1"/>
  <c r="M75" i="13" s="1"/>
  <c r="F34" i="13"/>
  <c r="C34" i="13"/>
  <c r="C31" i="13" s="1"/>
  <c r="Y33" i="13"/>
  <c r="V33" i="13"/>
  <c r="O33" i="13"/>
  <c r="L33" i="13"/>
  <c r="E33" i="13"/>
  <c r="B33" i="13"/>
  <c r="Y32" i="13"/>
  <c r="Y75" i="13" s="1"/>
  <c r="V32" i="13"/>
  <c r="V75" i="13" s="1"/>
  <c r="O32" i="13"/>
  <c r="O75" i="13" s="1"/>
  <c r="L32" i="13"/>
  <c r="L75" i="13" s="1"/>
  <c r="E32" i="13"/>
  <c r="E75" i="13" s="1"/>
  <c r="B32" i="13"/>
  <c r="B75" i="13" s="1"/>
  <c r="Z30" i="13"/>
  <c r="Z27" i="13" s="1"/>
  <c r="W30" i="13"/>
  <c r="P30" i="13"/>
  <c r="P27" i="13" s="1"/>
  <c r="P29" i="13" s="1"/>
  <c r="P72" i="13" s="1"/>
  <c r="M30" i="13"/>
  <c r="M27" i="13" s="1"/>
  <c r="M28" i="13" s="1"/>
  <c r="M71" i="13" s="1"/>
  <c r="F30" i="13"/>
  <c r="C30" i="13"/>
  <c r="C27" i="13" s="1"/>
  <c r="C29" i="13" s="1"/>
  <c r="C72" i="13" s="1"/>
  <c r="Y29" i="13"/>
  <c r="V29" i="13"/>
  <c r="O29" i="13"/>
  <c r="L29" i="13"/>
  <c r="E29" i="13"/>
  <c r="B29" i="13"/>
  <c r="Y28" i="13"/>
  <c r="Y71" i="13" s="1"/>
  <c r="V28" i="13"/>
  <c r="V71" i="13" s="1"/>
  <c r="O28" i="13"/>
  <c r="O71" i="13" s="1"/>
  <c r="L28" i="13"/>
  <c r="L71" i="13" s="1"/>
  <c r="E28" i="13"/>
  <c r="E71" i="13" s="1"/>
  <c r="B28" i="13"/>
  <c r="B71" i="13" s="1"/>
  <c r="Z26" i="13"/>
  <c r="Z23" i="13" s="1"/>
  <c r="W26" i="13"/>
  <c r="P26" i="13"/>
  <c r="P23" i="13" s="1"/>
  <c r="P25" i="13" s="1"/>
  <c r="P68" i="13" s="1"/>
  <c r="M26" i="13"/>
  <c r="M23" i="13" s="1"/>
  <c r="M24" i="13" s="1"/>
  <c r="M67" i="13" s="1"/>
  <c r="F26" i="13"/>
  <c r="C26" i="13"/>
  <c r="C23" i="13" s="1"/>
  <c r="Y25" i="13"/>
  <c r="V25" i="13"/>
  <c r="O25" i="13"/>
  <c r="L25" i="13"/>
  <c r="E25" i="13"/>
  <c r="B25" i="13"/>
  <c r="Y24" i="13"/>
  <c r="Y67" i="13" s="1"/>
  <c r="V24" i="13"/>
  <c r="V67" i="13" s="1"/>
  <c r="O24" i="13"/>
  <c r="O67" i="13" s="1"/>
  <c r="L24" i="13"/>
  <c r="L67" i="13" s="1"/>
  <c r="E24" i="13"/>
  <c r="E67" i="13" s="1"/>
  <c r="B24" i="13"/>
  <c r="B67" i="13" s="1"/>
  <c r="Z22" i="13"/>
  <c r="Z19" i="13" s="1"/>
  <c r="W22" i="13"/>
  <c r="P22" i="13"/>
  <c r="P19" i="13" s="1"/>
  <c r="P21" i="13" s="1"/>
  <c r="P64" i="13" s="1"/>
  <c r="M22" i="13"/>
  <c r="M19" i="13" s="1"/>
  <c r="M20" i="13" s="1"/>
  <c r="M63" i="13" s="1"/>
  <c r="F22" i="13"/>
  <c r="C22" i="13"/>
  <c r="C19" i="13" s="1"/>
  <c r="C21" i="13" s="1"/>
  <c r="C64" i="13" s="1"/>
  <c r="Y21" i="13"/>
  <c r="V21" i="13"/>
  <c r="O21" i="13"/>
  <c r="L21" i="13"/>
  <c r="E21" i="13"/>
  <c r="B21" i="13"/>
  <c r="Y20" i="13"/>
  <c r="Y63" i="13" s="1"/>
  <c r="V20" i="13"/>
  <c r="V63" i="13" s="1"/>
  <c r="O20" i="13"/>
  <c r="O63" i="13" s="1"/>
  <c r="L20" i="13"/>
  <c r="L63" i="13" s="1"/>
  <c r="E20" i="13"/>
  <c r="E63" i="13" s="1"/>
  <c r="B20" i="13"/>
  <c r="B63" i="13" s="1"/>
  <c r="Z18" i="13"/>
  <c r="Z15" i="13" s="1"/>
  <c r="W18" i="13"/>
  <c r="P18" i="13"/>
  <c r="P15" i="13" s="1"/>
  <c r="P17" i="13" s="1"/>
  <c r="P60" i="13" s="1"/>
  <c r="M18" i="13"/>
  <c r="M15" i="13" s="1"/>
  <c r="M16" i="13" s="1"/>
  <c r="M59" i="13" s="1"/>
  <c r="F18" i="13"/>
  <c r="C18" i="13"/>
  <c r="C15" i="13" s="1"/>
  <c r="Y17" i="13"/>
  <c r="V17" i="13"/>
  <c r="O17" i="13"/>
  <c r="L17" i="13"/>
  <c r="E17" i="13"/>
  <c r="B17" i="13"/>
  <c r="Y16" i="13"/>
  <c r="Y59" i="13" s="1"/>
  <c r="V16" i="13"/>
  <c r="V59" i="13" s="1"/>
  <c r="O16" i="13"/>
  <c r="O59" i="13" s="1"/>
  <c r="L16" i="13"/>
  <c r="L59" i="13" s="1"/>
  <c r="E16" i="13"/>
  <c r="E59" i="13" s="1"/>
  <c r="B16" i="13"/>
  <c r="B59" i="13" s="1"/>
  <c r="Z14" i="13"/>
  <c r="Z11" i="13" s="1"/>
  <c r="W14" i="13"/>
  <c r="P14" i="13"/>
  <c r="P11" i="13" s="1"/>
  <c r="P13" i="13" s="1"/>
  <c r="P56" i="13" s="1"/>
  <c r="M14" i="13"/>
  <c r="M11" i="13" s="1"/>
  <c r="M12" i="13" s="1"/>
  <c r="M55" i="13" s="1"/>
  <c r="F14" i="13"/>
  <c r="C14" i="13"/>
  <c r="C11" i="13" s="1"/>
  <c r="C13" i="13" s="1"/>
  <c r="C56" i="13" s="1"/>
  <c r="Y13" i="13"/>
  <c r="V13" i="13"/>
  <c r="O13" i="13"/>
  <c r="L13" i="13"/>
  <c r="E13" i="13"/>
  <c r="B13" i="13"/>
  <c r="Y12" i="13"/>
  <c r="Y55" i="13" s="1"/>
  <c r="V12" i="13"/>
  <c r="V55" i="13" s="1"/>
  <c r="O12" i="13"/>
  <c r="O55" i="13" s="1"/>
  <c r="L12" i="13"/>
  <c r="L55" i="13" s="1"/>
  <c r="E12" i="13"/>
  <c r="E55" i="13" s="1"/>
  <c r="B12" i="13"/>
  <c r="B55" i="13" s="1"/>
  <c r="Z10" i="13"/>
  <c r="Z7" i="13" s="1"/>
  <c r="W10" i="13"/>
  <c r="P10" i="13"/>
  <c r="P7" i="13" s="1"/>
  <c r="P9" i="13" s="1"/>
  <c r="P52" i="13" s="1"/>
  <c r="M10" i="13"/>
  <c r="M7" i="13" s="1"/>
  <c r="M8" i="13" s="1"/>
  <c r="M51" i="13" s="1"/>
  <c r="F10" i="13"/>
  <c r="C10" i="13"/>
  <c r="C7" i="13" s="1"/>
  <c r="Y9" i="13"/>
  <c r="V9" i="13"/>
  <c r="O9" i="13"/>
  <c r="L9" i="13"/>
  <c r="E9" i="13"/>
  <c r="B9" i="13"/>
  <c r="Y8" i="13"/>
  <c r="Y51" i="13" s="1"/>
  <c r="V8" i="13"/>
  <c r="V51" i="13" s="1"/>
  <c r="O8" i="13"/>
  <c r="O51" i="13" s="1"/>
  <c r="L8" i="13"/>
  <c r="L51" i="13" s="1"/>
  <c r="E8" i="13"/>
  <c r="E51" i="13" s="1"/>
  <c r="B8" i="13"/>
  <c r="B51" i="13" s="1"/>
  <c r="A7" i="13"/>
  <c r="Z6" i="13"/>
  <c r="Z3" i="13" s="1"/>
  <c r="W6" i="13"/>
  <c r="P6" i="13"/>
  <c r="P3" i="13" s="1"/>
  <c r="P5" i="13" s="1"/>
  <c r="P48" i="13" s="1"/>
  <c r="M6" i="13"/>
  <c r="M3" i="13" s="1"/>
  <c r="M4" i="13" s="1"/>
  <c r="M47" i="13" s="1"/>
  <c r="F6" i="13"/>
  <c r="C6" i="13"/>
  <c r="C3" i="13" s="1"/>
  <c r="Y5" i="13"/>
  <c r="V5" i="13"/>
  <c r="O5" i="13"/>
  <c r="L5" i="13"/>
  <c r="E5" i="13"/>
  <c r="B5" i="13"/>
  <c r="Y4" i="13"/>
  <c r="Y47" i="13" s="1"/>
  <c r="V4" i="13"/>
  <c r="V47" i="13" s="1"/>
  <c r="O4" i="13"/>
  <c r="O47" i="13" s="1"/>
  <c r="L4" i="13"/>
  <c r="L47" i="13" s="1"/>
  <c r="E4" i="13"/>
  <c r="E47" i="13" s="1"/>
  <c r="B4" i="13"/>
  <c r="B47" i="13" s="1"/>
  <c r="K3" i="13"/>
  <c r="U3" i="13" s="1"/>
  <c r="U46" i="13" s="1"/>
  <c r="A58" i="12"/>
  <c r="H54" i="12"/>
  <c r="O54" i="12" s="1"/>
  <c r="V54" i="12" s="1"/>
  <c r="AF51" i="12"/>
  <c r="AF47" i="12" s="1"/>
  <c r="AF48" i="12" s="1"/>
  <c r="AF99" i="12" s="1"/>
  <c r="AD51" i="12"/>
  <c r="AD47" i="12" s="1"/>
  <c r="AD48" i="12" s="1"/>
  <c r="AD99" i="12" s="1"/>
  <c r="Y51" i="12"/>
  <c r="Y47" i="12" s="1"/>
  <c r="W51" i="12"/>
  <c r="W47" i="12" s="1"/>
  <c r="W49" i="12" s="1"/>
  <c r="W100" i="12" s="1"/>
  <c r="R51" i="12"/>
  <c r="R47" i="12" s="1"/>
  <c r="P51" i="12"/>
  <c r="K51" i="12"/>
  <c r="I51" i="12"/>
  <c r="I47" i="12" s="1"/>
  <c r="D51" i="12"/>
  <c r="D47" i="12" s="1"/>
  <c r="D48" i="12" s="1"/>
  <c r="D99" i="12" s="1"/>
  <c r="B51" i="12"/>
  <c r="B47" i="12" s="1"/>
  <c r="AF46" i="12"/>
  <c r="AD46" i="12"/>
  <c r="Y46" i="12"/>
  <c r="Y43" i="12" s="1"/>
  <c r="Y44" i="12" s="1"/>
  <c r="Y95" i="12" s="1"/>
  <c r="W46" i="12"/>
  <c r="W43" i="12" s="1"/>
  <c r="W44" i="12" s="1"/>
  <c r="W95" i="12" s="1"/>
  <c r="R46" i="12"/>
  <c r="P46" i="12"/>
  <c r="P43" i="12" s="1"/>
  <c r="P45" i="12" s="1"/>
  <c r="P96" i="12" s="1"/>
  <c r="K46" i="12"/>
  <c r="K43" i="12" s="1"/>
  <c r="K44" i="12" s="1"/>
  <c r="K95" i="12" s="1"/>
  <c r="I46" i="12"/>
  <c r="I43" i="12" s="1"/>
  <c r="I44" i="12" s="1"/>
  <c r="I95" i="12" s="1"/>
  <c r="D46" i="12"/>
  <c r="D43" i="12" s="1"/>
  <c r="D45" i="12" s="1"/>
  <c r="D96" i="12" s="1"/>
  <c r="B46" i="12"/>
  <c r="AF42" i="12"/>
  <c r="AF39" i="12" s="1"/>
  <c r="AF41" i="12" s="1"/>
  <c r="AF92" i="12" s="1"/>
  <c r="AD42" i="12"/>
  <c r="Y42" i="12"/>
  <c r="W42" i="12"/>
  <c r="W39" i="12" s="1"/>
  <c r="W41" i="12" s="1"/>
  <c r="W92" i="12" s="1"/>
  <c r="R42" i="12"/>
  <c r="P42" i="12"/>
  <c r="P39" i="12" s="1"/>
  <c r="P41" i="12" s="1"/>
  <c r="P92" i="12" s="1"/>
  <c r="K42" i="12"/>
  <c r="K39" i="12" s="1"/>
  <c r="I42" i="12"/>
  <c r="D42" i="12"/>
  <c r="B42" i="12"/>
  <c r="B39" i="12" s="1"/>
  <c r="B40" i="12" s="1"/>
  <c r="B91" i="12" s="1"/>
  <c r="AF38" i="12"/>
  <c r="AF35" i="12" s="1"/>
  <c r="AF36" i="12" s="1"/>
  <c r="AF87" i="12" s="1"/>
  <c r="AD38" i="12"/>
  <c r="AD35" i="12" s="1"/>
  <c r="AD36" i="12" s="1"/>
  <c r="AD87" i="12" s="1"/>
  <c r="Y38" i="12"/>
  <c r="Y35" i="12" s="1"/>
  <c r="W38" i="12"/>
  <c r="W35" i="12" s="1"/>
  <c r="W37" i="12" s="1"/>
  <c r="W88" i="12" s="1"/>
  <c r="R38" i="12"/>
  <c r="R35" i="12" s="1"/>
  <c r="P38" i="12"/>
  <c r="K38" i="12"/>
  <c r="I38" i="12"/>
  <c r="I35" i="12" s="1"/>
  <c r="I36" i="12" s="1"/>
  <c r="I87" i="12" s="1"/>
  <c r="D38" i="12"/>
  <c r="D35" i="12" s="1"/>
  <c r="D36" i="12" s="1"/>
  <c r="D87" i="12" s="1"/>
  <c r="B38" i="12"/>
  <c r="B35" i="12" s="1"/>
  <c r="AF34" i="12"/>
  <c r="AF31" i="12" s="1"/>
  <c r="AF32" i="12" s="1"/>
  <c r="AF83" i="12" s="1"/>
  <c r="AD34" i="12"/>
  <c r="Y34" i="12"/>
  <c r="Y31" i="12" s="1"/>
  <c r="W34" i="12"/>
  <c r="W31" i="12" s="1"/>
  <c r="W32" i="12" s="1"/>
  <c r="W83" i="12" s="1"/>
  <c r="R34" i="12"/>
  <c r="P34" i="12"/>
  <c r="P31" i="12" s="1"/>
  <c r="P32" i="12" s="1"/>
  <c r="P83" i="12" s="1"/>
  <c r="K34" i="12"/>
  <c r="K31" i="12" s="1"/>
  <c r="K32" i="12" s="1"/>
  <c r="K83" i="12" s="1"/>
  <c r="I34" i="12"/>
  <c r="I31" i="12" s="1"/>
  <c r="D34" i="12"/>
  <c r="D31" i="12" s="1"/>
  <c r="D33" i="12" s="1"/>
  <c r="D84" i="12" s="1"/>
  <c r="B34" i="12"/>
  <c r="AF30" i="12"/>
  <c r="AF27" i="12" s="1"/>
  <c r="AF28" i="12" s="1"/>
  <c r="AF79" i="12" s="1"/>
  <c r="AD30" i="12"/>
  <c r="Y30" i="12"/>
  <c r="W30" i="12"/>
  <c r="R30" i="12"/>
  <c r="R27" i="12" s="1"/>
  <c r="R28" i="12" s="1"/>
  <c r="R79" i="12" s="1"/>
  <c r="P30" i="12"/>
  <c r="K30" i="12"/>
  <c r="K27" i="12" s="1"/>
  <c r="I30" i="12"/>
  <c r="D30" i="12"/>
  <c r="B30" i="12"/>
  <c r="B27" i="12" s="1"/>
  <c r="B28" i="12" s="1"/>
  <c r="B79" i="12" s="1"/>
  <c r="AF26" i="12"/>
  <c r="AD26" i="12"/>
  <c r="AD23" i="12" s="1"/>
  <c r="AD24" i="12" s="1"/>
  <c r="AD75" i="12" s="1"/>
  <c r="Y26" i="12"/>
  <c r="Y23" i="12" s="1"/>
  <c r="W26" i="12"/>
  <c r="R26" i="12"/>
  <c r="R23" i="12" s="1"/>
  <c r="P26" i="12"/>
  <c r="P23" i="12" s="1"/>
  <c r="P24" i="12" s="1"/>
  <c r="P75" i="12" s="1"/>
  <c r="K26" i="12"/>
  <c r="I26" i="12"/>
  <c r="I23" i="12" s="1"/>
  <c r="I24" i="12" s="1"/>
  <c r="I75" i="12" s="1"/>
  <c r="D26" i="12"/>
  <c r="D23" i="12" s="1"/>
  <c r="D24" i="12" s="1"/>
  <c r="D75" i="12" s="1"/>
  <c r="B26" i="12"/>
  <c r="B23" i="12" s="1"/>
  <c r="AF22" i="12"/>
  <c r="AD22" i="12"/>
  <c r="AD19" i="12" s="1"/>
  <c r="AD21" i="12" s="1"/>
  <c r="AD72" i="12" s="1"/>
  <c r="Y22" i="12"/>
  <c r="W22" i="12"/>
  <c r="W19" i="12" s="1"/>
  <c r="W20" i="12" s="1"/>
  <c r="W71" i="12" s="1"/>
  <c r="R22" i="12"/>
  <c r="R19" i="12" s="1"/>
  <c r="R20" i="12" s="1"/>
  <c r="R71" i="12" s="1"/>
  <c r="P22" i="12"/>
  <c r="P19" i="12" s="1"/>
  <c r="K22" i="12"/>
  <c r="K19" i="12" s="1"/>
  <c r="K21" i="12" s="1"/>
  <c r="K72" i="12" s="1"/>
  <c r="I22" i="12"/>
  <c r="I19" i="12" s="1"/>
  <c r="I20" i="12" s="1"/>
  <c r="I71" i="12" s="1"/>
  <c r="D22" i="12"/>
  <c r="D19" i="12" s="1"/>
  <c r="B22" i="12"/>
  <c r="B19" i="12" s="1"/>
  <c r="B20" i="12" s="1"/>
  <c r="B71" i="12" s="1"/>
  <c r="AF18" i="12"/>
  <c r="AF15" i="12" s="1"/>
  <c r="AF16" i="12" s="1"/>
  <c r="AF67" i="12" s="1"/>
  <c r="AD18" i="12"/>
  <c r="Y18" i="12"/>
  <c r="W18" i="12"/>
  <c r="W15" i="12" s="1"/>
  <c r="W16" i="12" s="1"/>
  <c r="W67" i="12" s="1"/>
  <c r="R18" i="12"/>
  <c r="R15" i="12" s="1"/>
  <c r="R16" i="12" s="1"/>
  <c r="R67" i="12" s="1"/>
  <c r="P18" i="12"/>
  <c r="P15" i="12" s="1"/>
  <c r="P17" i="12" s="1"/>
  <c r="P68" i="12" s="1"/>
  <c r="K18" i="12"/>
  <c r="K15" i="12" s="1"/>
  <c r="K16" i="12" s="1"/>
  <c r="K67" i="12" s="1"/>
  <c r="I18" i="12"/>
  <c r="I15" i="12" s="1"/>
  <c r="I16" i="12" s="1"/>
  <c r="I67" i="12" s="1"/>
  <c r="D18" i="12"/>
  <c r="D15" i="12" s="1"/>
  <c r="D16" i="12" s="1"/>
  <c r="D67" i="12" s="1"/>
  <c r="B18" i="12"/>
  <c r="B15" i="12" s="1"/>
  <c r="B17" i="12" s="1"/>
  <c r="B68" i="12" s="1"/>
  <c r="AF14" i="12"/>
  <c r="AD14" i="12"/>
  <c r="AD11" i="12" s="1"/>
  <c r="AD12" i="12" s="1"/>
  <c r="AD63" i="12" s="1"/>
  <c r="Y14" i="12"/>
  <c r="Y11" i="12" s="1"/>
  <c r="W14" i="12"/>
  <c r="W11" i="12" s="1"/>
  <c r="W12" i="12" s="1"/>
  <c r="W63" i="12" s="1"/>
  <c r="R14" i="12"/>
  <c r="P14" i="12"/>
  <c r="P11" i="12" s="1"/>
  <c r="P12" i="12" s="1"/>
  <c r="P63" i="12" s="1"/>
  <c r="K14" i="12"/>
  <c r="K11" i="12" s="1"/>
  <c r="K12" i="12" s="1"/>
  <c r="K63" i="12" s="1"/>
  <c r="I14" i="12"/>
  <c r="I11" i="12" s="1"/>
  <c r="I12" i="12" s="1"/>
  <c r="I63" i="12" s="1"/>
  <c r="D14" i="12"/>
  <c r="D11" i="12" s="1"/>
  <c r="B14" i="12"/>
  <c r="B11" i="12" s="1"/>
  <c r="B12" i="12" s="1"/>
  <c r="B63" i="12" s="1"/>
  <c r="AF10" i="12"/>
  <c r="AF7" i="12" s="1"/>
  <c r="AD10" i="12"/>
  <c r="AD7" i="12" s="1"/>
  <c r="AD8" i="12" s="1"/>
  <c r="AD59" i="12" s="1"/>
  <c r="Y10" i="12"/>
  <c r="W10" i="12"/>
  <c r="W7" i="12" s="1"/>
  <c r="W8" i="12" s="1"/>
  <c r="W59" i="12" s="1"/>
  <c r="R10" i="12"/>
  <c r="R7" i="12" s="1"/>
  <c r="R8" i="12" s="1"/>
  <c r="R59" i="12" s="1"/>
  <c r="P10" i="12"/>
  <c r="P7" i="12" s="1"/>
  <c r="K10" i="12"/>
  <c r="K7" i="12" s="1"/>
  <c r="I10" i="12"/>
  <c r="D10" i="12"/>
  <c r="D7" i="12" s="1"/>
  <c r="D8" i="12" s="1"/>
  <c r="D59" i="12" s="1"/>
  <c r="B10" i="12"/>
  <c r="B7" i="12" s="1"/>
  <c r="A7" i="12"/>
  <c r="A11" i="12" s="1"/>
  <c r="A15" i="12" s="1"/>
  <c r="A19" i="12" s="1"/>
  <c r="A23" i="12" s="1"/>
  <c r="A27" i="12" s="1"/>
  <c r="A31" i="12" s="1"/>
  <c r="A35" i="12" s="1"/>
  <c r="A39" i="12" s="1"/>
  <c r="A43" i="12" s="1"/>
  <c r="A47" i="12" s="1"/>
  <c r="AF6" i="12"/>
  <c r="AD6" i="12"/>
  <c r="AD3" i="12" s="1"/>
  <c r="AD4" i="12" s="1"/>
  <c r="AD55" i="12" s="1"/>
  <c r="Y6" i="12"/>
  <c r="Y3" i="12" s="1"/>
  <c r="Y4" i="12" s="1"/>
  <c r="Y55" i="12" s="1"/>
  <c r="W6" i="12"/>
  <c r="W3" i="12" s="1"/>
  <c r="W4" i="12" s="1"/>
  <c r="W55" i="12" s="1"/>
  <c r="R6" i="12"/>
  <c r="R3" i="12" s="1"/>
  <c r="R4" i="12" s="1"/>
  <c r="R55" i="12" s="1"/>
  <c r="P6" i="12"/>
  <c r="P3" i="12" s="1"/>
  <c r="P4" i="12" s="1"/>
  <c r="P55" i="12" s="1"/>
  <c r="K6" i="12"/>
  <c r="K3" i="12" s="1"/>
  <c r="K4" i="12" s="1"/>
  <c r="K55" i="12" s="1"/>
  <c r="I6" i="12"/>
  <c r="I3" i="12" s="1"/>
  <c r="D6" i="12"/>
  <c r="B6" i="12"/>
  <c r="B3" i="12" s="1"/>
  <c r="B4" i="12" s="1"/>
  <c r="B55" i="12" s="1"/>
  <c r="H3" i="12"/>
  <c r="V82" i="11"/>
  <c r="L82" i="11"/>
  <c r="B82" i="11"/>
  <c r="V78" i="11"/>
  <c r="L78" i="11"/>
  <c r="B78" i="11"/>
  <c r="V74" i="11"/>
  <c r="L74" i="11"/>
  <c r="B74" i="11"/>
  <c r="V70" i="11"/>
  <c r="L70" i="11"/>
  <c r="B70" i="11"/>
  <c r="V66" i="11"/>
  <c r="L66" i="11"/>
  <c r="B66" i="11"/>
  <c r="V62" i="11"/>
  <c r="L62" i="11"/>
  <c r="B62" i="11"/>
  <c r="V58" i="11"/>
  <c r="L58" i="11"/>
  <c r="B58" i="11"/>
  <c r="V54" i="11"/>
  <c r="L54" i="11"/>
  <c r="B54" i="11"/>
  <c r="V50" i="11"/>
  <c r="L50" i="11"/>
  <c r="B50" i="11"/>
  <c r="V46" i="11"/>
  <c r="L46" i="11"/>
  <c r="Z42" i="11"/>
  <c r="Z39" i="11" s="1"/>
  <c r="Z41" i="11" s="1"/>
  <c r="Z84" i="11" s="1"/>
  <c r="W42" i="11"/>
  <c r="W39" i="11" s="1"/>
  <c r="W41" i="11" s="1"/>
  <c r="W84" i="11" s="1"/>
  <c r="P42" i="11"/>
  <c r="P39" i="11" s="1"/>
  <c r="P41" i="11" s="1"/>
  <c r="P84" i="11" s="1"/>
  <c r="M42" i="11"/>
  <c r="M39" i="11" s="1"/>
  <c r="M41" i="11" s="1"/>
  <c r="M84" i="11" s="1"/>
  <c r="F42" i="11"/>
  <c r="F39" i="11" s="1"/>
  <c r="F41" i="11" s="1"/>
  <c r="F84" i="11" s="1"/>
  <c r="C42" i="11"/>
  <c r="Y41" i="11"/>
  <c r="V41" i="11"/>
  <c r="O41" i="11"/>
  <c r="L41" i="11"/>
  <c r="E41" i="11"/>
  <c r="B41" i="11"/>
  <c r="Y40" i="11"/>
  <c r="Y83" i="11" s="1"/>
  <c r="V40" i="11"/>
  <c r="V83" i="11" s="1"/>
  <c r="O40" i="11"/>
  <c r="O83" i="11" s="1"/>
  <c r="L40" i="11"/>
  <c r="L83" i="11" s="1"/>
  <c r="E40" i="11"/>
  <c r="E83" i="11" s="1"/>
  <c r="B40" i="11"/>
  <c r="B83" i="11" s="1"/>
  <c r="Z38" i="11"/>
  <c r="Z35" i="11" s="1"/>
  <c r="W38" i="11"/>
  <c r="W35" i="11" s="1"/>
  <c r="W37" i="11" s="1"/>
  <c r="W80" i="11" s="1"/>
  <c r="P38" i="11"/>
  <c r="P35" i="11" s="1"/>
  <c r="P37" i="11" s="1"/>
  <c r="P80" i="11" s="1"/>
  <c r="M38" i="11"/>
  <c r="M35" i="11" s="1"/>
  <c r="M37" i="11" s="1"/>
  <c r="M80" i="11" s="1"/>
  <c r="F38" i="11"/>
  <c r="F35" i="11" s="1"/>
  <c r="F37" i="11" s="1"/>
  <c r="F80" i="11" s="1"/>
  <c r="C38" i="11"/>
  <c r="Y37" i="11"/>
  <c r="V37" i="11"/>
  <c r="O37" i="11"/>
  <c r="L37" i="11"/>
  <c r="E37" i="11"/>
  <c r="B37" i="11"/>
  <c r="Y36" i="11"/>
  <c r="Y79" i="11" s="1"/>
  <c r="V36" i="11"/>
  <c r="V79" i="11" s="1"/>
  <c r="O36" i="11"/>
  <c r="O79" i="11" s="1"/>
  <c r="L36" i="11"/>
  <c r="L79" i="11" s="1"/>
  <c r="E36" i="11"/>
  <c r="E79" i="11" s="1"/>
  <c r="B36" i="11"/>
  <c r="B79" i="11" s="1"/>
  <c r="Z34" i="11"/>
  <c r="Z31" i="11" s="1"/>
  <c r="Z33" i="11" s="1"/>
  <c r="Z76" i="11" s="1"/>
  <c r="W34" i="11"/>
  <c r="W31" i="11" s="1"/>
  <c r="W33" i="11" s="1"/>
  <c r="W76" i="11" s="1"/>
  <c r="P34" i="11"/>
  <c r="P31" i="11" s="1"/>
  <c r="P33" i="11" s="1"/>
  <c r="P76" i="11" s="1"/>
  <c r="M34" i="11"/>
  <c r="M31" i="11" s="1"/>
  <c r="M33" i="11" s="1"/>
  <c r="M76" i="11" s="1"/>
  <c r="F34" i="11"/>
  <c r="F31" i="11" s="1"/>
  <c r="F33" i="11" s="1"/>
  <c r="F76" i="11" s="1"/>
  <c r="C34" i="11"/>
  <c r="Y33" i="11"/>
  <c r="V33" i="11"/>
  <c r="O33" i="11"/>
  <c r="L33" i="11"/>
  <c r="E33" i="11"/>
  <c r="B33" i="11"/>
  <c r="Y32" i="11"/>
  <c r="Y75" i="11" s="1"/>
  <c r="V32" i="11"/>
  <c r="V75" i="11" s="1"/>
  <c r="O32" i="11"/>
  <c r="O75" i="11" s="1"/>
  <c r="L32" i="11"/>
  <c r="L75" i="11" s="1"/>
  <c r="E32" i="11"/>
  <c r="E75" i="11" s="1"/>
  <c r="B32" i="11"/>
  <c r="B75" i="11" s="1"/>
  <c r="Z30" i="11"/>
  <c r="Z27" i="11" s="1"/>
  <c r="Z29" i="11" s="1"/>
  <c r="Z72" i="11" s="1"/>
  <c r="W30" i="11"/>
  <c r="W27" i="11" s="1"/>
  <c r="W29" i="11" s="1"/>
  <c r="W72" i="11" s="1"/>
  <c r="P30" i="11"/>
  <c r="P27" i="11" s="1"/>
  <c r="P29" i="11" s="1"/>
  <c r="P72" i="11" s="1"/>
  <c r="M30" i="11"/>
  <c r="F30" i="11"/>
  <c r="F27" i="11" s="1"/>
  <c r="F29" i="11" s="1"/>
  <c r="F72" i="11" s="1"/>
  <c r="C30" i="11"/>
  <c r="Y29" i="11"/>
  <c r="V29" i="11"/>
  <c r="O29" i="11"/>
  <c r="L29" i="11"/>
  <c r="E29" i="11"/>
  <c r="B29" i="11"/>
  <c r="Y28" i="11"/>
  <c r="Y71" i="11" s="1"/>
  <c r="V28" i="11"/>
  <c r="V71" i="11" s="1"/>
  <c r="O28" i="11"/>
  <c r="O71" i="11" s="1"/>
  <c r="L28" i="11"/>
  <c r="L71" i="11" s="1"/>
  <c r="E28" i="11"/>
  <c r="E71" i="11" s="1"/>
  <c r="B28" i="11"/>
  <c r="B71" i="11" s="1"/>
  <c r="Z26" i="11"/>
  <c r="Z23" i="11" s="1"/>
  <c r="Z25" i="11" s="1"/>
  <c r="Z68" i="11" s="1"/>
  <c r="W26" i="11"/>
  <c r="W23" i="11" s="1"/>
  <c r="W25" i="11" s="1"/>
  <c r="W68" i="11" s="1"/>
  <c r="P26" i="11"/>
  <c r="P23" i="11" s="1"/>
  <c r="P25" i="11" s="1"/>
  <c r="P68" i="11" s="1"/>
  <c r="M26" i="11"/>
  <c r="M23" i="11" s="1"/>
  <c r="M24" i="11" s="1"/>
  <c r="M67" i="11" s="1"/>
  <c r="F26" i="11"/>
  <c r="F23" i="11" s="1"/>
  <c r="F25" i="11" s="1"/>
  <c r="F68" i="11" s="1"/>
  <c r="C26" i="11"/>
  <c r="Y25" i="11"/>
  <c r="V25" i="11"/>
  <c r="O25" i="11"/>
  <c r="L25" i="11"/>
  <c r="E25" i="11"/>
  <c r="B25" i="11"/>
  <c r="Y24" i="11"/>
  <c r="Y67" i="11" s="1"/>
  <c r="V24" i="11"/>
  <c r="V67" i="11" s="1"/>
  <c r="O24" i="11"/>
  <c r="O67" i="11" s="1"/>
  <c r="L24" i="11"/>
  <c r="L67" i="11" s="1"/>
  <c r="E24" i="11"/>
  <c r="E67" i="11" s="1"/>
  <c r="B24" i="11"/>
  <c r="B67" i="11" s="1"/>
  <c r="Z22" i="11"/>
  <c r="Z19" i="11" s="1"/>
  <c r="Z21" i="11" s="1"/>
  <c r="Z64" i="11" s="1"/>
  <c r="W22" i="11"/>
  <c r="W19" i="11" s="1"/>
  <c r="W21" i="11" s="1"/>
  <c r="W64" i="11" s="1"/>
  <c r="P22" i="11"/>
  <c r="P19" i="11" s="1"/>
  <c r="M22" i="11"/>
  <c r="F22" i="11"/>
  <c r="F19" i="11" s="1"/>
  <c r="F21" i="11" s="1"/>
  <c r="F64" i="11" s="1"/>
  <c r="C22" i="11"/>
  <c r="Y21" i="11"/>
  <c r="V21" i="11"/>
  <c r="O21" i="11"/>
  <c r="L21" i="11"/>
  <c r="E21" i="11"/>
  <c r="B21" i="11"/>
  <c r="Y20" i="11"/>
  <c r="Y63" i="11" s="1"/>
  <c r="V20" i="11"/>
  <c r="V63" i="11" s="1"/>
  <c r="O20" i="11"/>
  <c r="O63" i="11" s="1"/>
  <c r="L20" i="11"/>
  <c r="L63" i="11" s="1"/>
  <c r="E20" i="11"/>
  <c r="E63" i="11" s="1"/>
  <c r="B20" i="11"/>
  <c r="B63" i="11" s="1"/>
  <c r="Z18" i="11"/>
  <c r="Z15" i="11" s="1"/>
  <c r="Z17" i="11" s="1"/>
  <c r="Z60" i="11" s="1"/>
  <c r="W18" i="11"/>
  <c r="W15" i="11" s="1"/>
  <c r="W17" i="11" s="1"/>
  <c r="W60" i="11" s="1"/>
  <c r="P18" i="11"/>
  <c r="P15" i="11" s="1"/>
  <c r="P17" i="11" s="1"/>
  <c r="P60" i="11" s="1"/>
  <c r="M18" i="11"/>
  <c r="M15" i="11" s="1"/>
  <c r="M17" i="11" s="1"/>
  <c r="M60" i="11" s="1"/>
  <c r="F18" i="11"/>
  <c r="F15" i="11" s="1"/>
  <c r="F17" i="11" s="1"/>
  <c r="F60" i="11" s="1"/>
  <c r="C18" i="11"/>
  <c r="Y17" i="11"/>
  <c r="V17" i="11"/>
  <c r="O17" i="11"/>
  <c r="L17" i="11"/>
  <c r="E17" i="11"/>
  <c r="B17" i="11"/>
  <c r="Y16" i="11"/>
  <c r="Y59" i="11" s="1"/>
  <c r="V16" i="11"/>
  <c r="V59" i="11" s="1"/>
  <c r="O16" i="11"/>
  <c r="O59" i="11" s="1"/>
  <c r="L16" i="11"/>
  <c r="L59" i="11" s="1"/>
  <c r="E16" i="11"/>
  <c r="E59" i="11" s="1"/>
  <c r="B16" i="11"/>
  <c r="B59" i="11" s="1"/>
  <c r="Z14" i="11"/>
  <c r="Z11" i="11" s="1"/>
  <c r="Z13" i="11" s="1"/>
  <c r="Z56" i="11" s="1"/>
  <c r="W14" i="11"/>
  <c r="W11" i="11" s="1"/>
  <c r="W13" i="11" s="1"/>
  <c r="W56" i="11" s="1"/>
  <c r="P14" i="11"/>
  <c r="P11" i="11" s="1"/>
  <c r="P12" i="11" s="1"/>
  <c r="P55" i="11" s="1"/>
  <c r="M14" i="11"/>
  <c r="F14" i="11"/>
  <c r="F11" i="11" s="1"/>
  <c r="F13" i="11" s="1"/>
  <c r="F56" i="11" s="1"/>
  <c r="C14" i="11"/>
  <c r="Y13" i="11"/>
  <c r="V13" i="11"/>
  <c r="O13" i="11"/>
  <c r="L13" i="11"/>
  <c r="E13" i="11"/>
  <c r="B13" i="11"/>
  <c r="Y12" i="11"/>
  <c r="Y55" i="11" s="1"/>
  <c r="V12" i="11"/>
  <c r="V55" i="11" s="1"/>
  <c r="O12" i="11"/>
  <c r="O55" i="11" s="1"/>
  <c r="L12" i="11"/>
  <c r="L55" i="11" s="1"/>
  <c r="E12" i="11"/>
  <c r="E55" i="11" s="1"/>
  <c r="B12" i="11"/>
  <c r="B55" i="11" s="1"/>
  <c r="Z10" i="11"/>
  <c r="Z7" i="11" s="1"/>
  <c r="Z9" i="11" s="1"/>
  <c r="Z52" i="11" s="1"/>
  <c r="W10" i="11"/>
  <c r="W7" i="11" s="1"/>
  <c r="W9" i="11" s="1"/>
  <c r="W52" i="11" s="1"/>
  <c r="P10" i="11"/>
  <c r="P7" i="11" s="1"/>
  <c r="P9" i="11" s="1"/>
  <c r="P52" i="11" s="1"/>
  <c r="M10" i="11"/>
  <c r="M7" i="11" s="1"/>
  <c r="F10" i="11"/>
  <c r="F7" i="11" s="1"/>
  <c r="F9" i="11" s="1"/>
  <c r="F52" i="11" s="1"/>
  <c r="C10" i="11"/>
  <c r="Y9" i="11"/>
  <c r="V9" i="11"/>
  <c r="O9" i="11"/>
  <c r="L9" i="11"/>
  <c r="E9" i="11"/>
  <c r="B9" i="11"/>
  <c r="Y8" i="11"/>
  <c r="Y51" i="11" s="1"/>
  <c r="V8" i="11"/>
  <c r="V51" i="11" s="1"/>
  <c r="O8" i="11"/>
  <c r="O51" i="11" s="1"/>
  <c r="L8" i="11"/>
  <c r="L51" i="11" s="1"/>
  <c r="E8" i="11"/>
  <c r="E51" i="11" s="1"/>
  <c r="B8" i="11"/>
  <c r="B51" i="11" s="1"/>
  <c r="Y5" i="11"/>
  <c r="Y4" i="11"/>
  <c r="Y47" i="11" s="1"/>
  <c r="O5" i="11"/>
  <c r="O4" i="11"/>
  <c r="O47" i="11" s="1"/>
  <c r="E4" i="11"/>
  <c r="E47" i="11" s="1"/>
  <c r="X83" i="9"/>
  <c r="N83" i="9"/>
  <c r="D83" i="9"/>
  <c r="V82" i="9"/>
  <c r="L82" i="9"/>
  <c r="B82" i="9"/>
  <c r="X79" i="9"/>
  <c r="N79" i="9"/>
  <c r="D79" i="9"/>
  <c r="V78" i="9"/>
  <c r="L78" i="9"/>
  <c r="B78" i="9"/>
  <c r="X75" i="9"/>
  <c r="N75" i="9"/>
  <c r="D75" i="9"/>
  <c r="V74" i="9"/>
  <c r="L74" i="9"/>
  <c r="B74" i="9"/>
  <c r="X71" i="9"/>
  <c r="N71" i="9"/>
  <c r="D71" i="9"/>
  <c r="V70" i="9"/>
  <c r="L70" i="9"/>
  <c r="B70" i="9"/>
  <c r="X67" i="9"/>
  <c r="N67" i="9"/>
  <c r="D67" i="9"/>
  <c r="V66" i="9"/>
  <c r="L66" i="9"/>
  <c r="B66" i="9"/>
  <c r="X63" i="9"/>
  <c r="N63" i="9"/>
  <c r="D63" i="9"/>
  <c r="V62" i="9"/>
  <c r="L62" i="9"/>
  <c r="B62" i="9"/>
  <c r="X59" i="9"/>
  <c r="N59" i="9"/>
  <c r="D59" i="9"/>
  <c r="V58" i="9"/>
  <c r="L58" i="9"/>
  <c r="B58" i="9"/>
  <c r="X55" i="9"/>
  <c r="N55" i="9"/>
  <c r="D55" i="9"/>
  <c r="V54" i="9"/>
  <c r="L54" i="9"/>
  <c r="B54" i="9"/>
  <c r="X51" i="9"/>
  <c r="N51" i="9"/>
  <c r="D51" i="9"/>
  <c r="V50" i="9"/>
  <c r="L50" i="9"/>
  <c r="B50" i="9"/>
  <c r="D47" i="9"/>
  <c r="B46" i="9"/>
  <c r="N47" i="9"/>
  <c r="L46" i="9"/>
  <c r="B46" i="11"/>
  <c r="A46" i="11"/>
  <c r="A7" i="11"/>
  <c r="Z6" i="11"/>
  <c r="Z3" i="11" s="1"/>
  <c r="W6" i="11"/>
  <c r="W3" i="11" s="1"/>
  <c r="P6" i="11"/>
  <c r="P3" i="11" s="1"/>
  <c r="P4" i="11" s="1"/>
  <c r="P47" i="11" s="1"/>
  <c r="M6" i="11"/>
  <c r="M3" i="11" s="1"/>
  <c r="M4" i="11" s="1"/>
  <c r="M47" i="11" s="1"/>
  <c r="F6" i="11"/>
  <c r="C6" i="11"/>
  <c r="C3" i="11" s="1"/>
  <c r="C4" i="11" s="1"/>
  <c r="C47" i="11" s="1"/>
  <c r="V5" i="11"/>
  <c r="L5" i="11"/>
  <c r="E5" i="11"/>
  <c r="B5" i="11"/>
  <c r="V4" i="11"/>
  <c r="V47" i="11" s="1"/>
  <c r="L4" i="11"/>
  <c r="L47" i="11" s="1"/>
  <c r="B4" i="11"/>
  <c r="B47" i="11" s="1"/>
  <c r="K3" i="11"/>
  <c r="AD50" i="10"/>
  <c r="W50" i="10"/>
  <c r="P50" i="10"/>
  <c r="P47" i="10" s="1"/>
  <c r="I50" i="10"/>
  <c r="B50" i="10"/>
  <c r="B47" i="10" s="1"/>
  <c r="AE48" i="10"/>
  <c r="X48" i="10"/>
  <c r="Q48" i="10"/>
  <c r="J48" i="10"/>
  <c r="C48" i="10"/>
  <c r="AD46" i="10"/>
  <c r="AD43" i="10" s="1"/>
  <c r="AD45" i="10" s="1"/>
  <c r="AD96" i="10" s="1"/>
  <c r="W46" i="10"/>
  <c r="W43" i="10" s="1"/>
  <c r="W44" i="10" s="1"/>
  <c r="W95" i="10" s="1"/>
  <c r="P46" i="10"/>
  <c r="P43" i="10" s="1"/>
  <c r="I46" i="10"/>
  <c r="I43" i="10" s="1"/>
  <c r="I45" i="10" s="1"/>
  <c r="I96" i="10" s="1"/>
  <c r="B46" i="10"/>
  <c r="B43" i="10" s="1"/>
  <c r="AE44" i="10"/>
  <c r="X44" i="10"/>
  <c r="Q44" i="10"/>
  <c r="J44" i="10"/>
  <c r="C44" i="10"/>
  <c r="AD42" i="10"/>
  <c r="AD39" i="10" s="1"/>
  <c r="AD40" i="10" s="1"/>
  <c r="AD91" i="10" s="1"/>
  <c r="W42" i="10"/>
  <c r="W39" i="10" s="1"/>
  <c r="W40" i="10" s="1"/>
  <c r="W91" i="10" s="1"/>
  <c r="P42" i="10"/>
  <c r="I42" i="10"/>
  <c r="I39" i="10" s="1"/>
  <c r="I41" i="10" s="1"/>
  <c r="I92" i="10" s="1"/>
  <c r="B42" i="10"/>
  <c r="B39" i="10" s="1"/>
  <c r="AE40" i="10"/>
  <c r="X40" i="10"/>
  <c r="Q40" i="10"/>
  <c r="J40" i="10"/>
  <c r="C40" i="10"/>
  <c r="AD38" i="10"/>
  <c r="W38" i="10"/>
  <c r="W35" i="10" s="1"/>
  <c r="W36" i="10" s="1"/>
  <c r="W87" i="10" s="1"/>
  <c r="P38" i="10"/>
  <c r="P35" i="10" s="1"/>
  <c r="I38" i="10"/>
  <c r="I35" i="10" s="1"/>
  <c r="B38" i="10"/>
  <c r="B35" i="10" s="1"/>
  <c r="AE36" i="10"/>
  <c r="X36" i="10"/>
  <c r="Q36" i="10"/>
  <c r="J36" i="10"/>
  <c r="C36" i="10"/>
  <c r="AD34" i="10"/>
  <c r="W34" i="10"/>
  <c r="W31" i="10" s="1"/>
  <c r="W33" i="10" s="1"/>
  <c r="W84" i="10" s="1"/>
  <c r="P34" i="10"/>
  <c r="P31" i="10" s="1"/>
  <c r="I34" i="10"/>
  <c r="I31" i="10" s="1"/>
  <c r="I32" i="10" s="1"/>
  <c r="I83" i="10" s="1"/>
  <c r="B34" i="10"/>
  <c r="B31" i="10" s="1"/>
  <c r="AE32" i="10"/>
  <c r="X32" i="10"/>
  <c r="Q32" i="10"/>
  <c r="J32" i="10"/>
  <c r="C32" i="10"/>
  <c r="AD30" i="10"/>
  <c r="AD27" i="10" s="1"/>
  <c r="AD28" i="10" s="1"/>
  <c r="AD79" i="10" s="1"/>
  <c r="W30" i="10"/>
  <c r="W27" i="10" s="1"/>
  <c r="P30" i="10"/>
  <c r="I30" i="10"/>
  <c r="I27" i="10" s="1"/>
  <c r="I28" i="10" s="1"/>
  <c r="I79" i="10" s="1"/>
  <c r="B30" i="10"/>
  <c r="B27" i="10" s="1"/>
  <c r="B28" i="10" s="1"/>
  <c r="B79" i="10" s="1"/>
  <c r="AE28" i="10"/>
  <c r="X28" i="10"/>
  <c r="Q28" i="10"/>
  <c r="J28" i="10"/>
  <c r="C28" i="10"/>
  <c r="AD26" i="10"/>
  <c r="W26" i="10"/>
  <c r="W23" i="10" s="1"/>
  <c r="W24" i="10" s="1"/>
  <c r="W75" i="10" s="1"/>
  <c r="P26" i="10"/>
  <c r="I26" i="10"/>
  <c r="B26" i="10"/>
  <c r="B23" i="10" s="1"/>
  <c r="AE24" i="10"/>
  <c r="X24" i="10"/>
  <c r="Q24" i="10"/>
  <c r="J24" i="10"/>
  <c r="C24" i="10"/>
  <c r="AD22" i="10"/>
  <c r="AD19" i="10" s="1"/>
  <c r="AD20" i="10" s="1"/>
  <c r="AD71" i="10" s="1"/>
  <c r="W22" i="10"/>
  <c r="P22" i="10"/>
  <c r="P19" i="10" s="1"/>
  <c r="R22" i="10" s="1"/>
  <c r="I22" i="10"/>
  <c r="I19" i="10" s="1"/>
  <c r="B22" i="10"/>
  <c r="B19" i="10" s="1"/>
  <c r="B20" i="10" s="1"/>
  <c r="B71" i="10" s="1"/>
  <c r="AE20" i="10"/>
  <c r="X20" i="10"/>
  <c r="Q20" i="10"/>
  <c r="J20" i="10"/>
  <c r="C20" i="10"/>
  <c r="AD18" i="10"/>
  <c r="W18" i="10"/>
  <c r="P18" i="10"/>
  <c r="P15" i="10" s="1"/>
  <c r="I18" i="10"/>
  <c r="B18" i="10"/>
  <c r="B15" i="10" s="1"/>
  <c r="AE16" i="10"/>
  <c r="X16" i="10"/>
  <c r="Q16" i="10"/>
  <c r="J16" i="10"/>
  <c r="C16" i="10"/>
  <c r="AD14" i="10"/>
  <c r="W14" i="10"/>
  <c r="P14" i="10"/>
  <c r="I14" i="10"/>
  <c r="I11" i="10" s="1"/>
  <c r="I12" i="10" s="1"/>
  <c r="I63" i="10" s="1"/>
  <c r="B14" i="10"/>
  <c r="B11" i="10" s="1"/>
  <c r="AE12" i="10"/>
  <c r="X12" i="10"/>
  <c r="Q12" i="10"/>
  <c r="J12" i="10"/>
  <c r="C12" i="10"/>
  <c r="AD6" i="10"/>
  <c r="AD3" i="10" s="1"/>
  <c r="AD4" i="10" s="1"/>
  <c r="AD55" i="10" s="1"/>
  <c r="W6" i="10"/>
  <c r="W3" i="10" s="1"/>
  <c r="W4" i="10" s="1"/>
  <c r="W55" i="10" s="1"/>
  <c r="P6" i="10"/>
  <c r="P3" i="10" s="1"/>
  <c r="I6" i="10"/>
  <c r="I3" i="10" s="1"/>
  <c r="B6" i="10"/>
  <c r="AE4" i="10"/>
  <c r="X4" i="10"/>
  <c r="Q4" i="10"/>
  <c r="J4" i="10"/>
  <c r="C4" i="10"/>
  <c r="H3" i="10"/>
  <c r="O3" i="10" s="1"/>
  <c r="V3" i="10" s="1"/>
  <c r="AC3" i="10" s="1"/>
  <c r="AD10" i="10"/>
  <c r="AE8" i="10"/>
  <c r="W10" i="10"/>
  <c r="X8" i="10"/>
  <c r="P10" i="10"/>
  <c r="Q8" i="10"/>
  <c r="I10" i="10"/>
  <c r="I7" i="10" s="1"/>
  <c r="J8" i="10"/>
  <c r="B10" i="10"/>
  <c r="C8" i="10"/>
  <c r="A58" i="10"/>
  <c r="C55" i="10"/>
  <c r="H54" i="10"/>
  <c r="O54" i="10" s="1"/>
  <c r="V54" i="10" s="1"/>
  <c r="AC54" i="10" s="1"/>
  <c r="A7" i="10"/>
  <c r="X47" i="9"/>
  <c r="V46" i="9"/>
  <c r="A46" i="9"/>
  <c r="Z42" i="9"/>
  <c r="Z39" i="9" s="1"/>
  <c r="W42" i="9"/>
  <c r="W39" i="9" s="1"/>
  <c r="W41" i="9" s="1"/>
  <c r="W84" i="9" s="1"/>
  <c r="P42" i="9"/>
  <c r="P39" i="9" s="1"/>
  <c r="P41" i="9" s="1"/>
  <c r="P84" i="9" s="1"/>
  <c r="M42" i="9"/>
  <c r="M39" i="9" s="1"/>
  <c r="M40" i="9" s="1"/>
  <c r="M83" i="9" s="1"/>
  <c r="F42" i="9"/>
  <c r="C42" i="9"/>
  <c r="Y41" i="9"/>
  <c r="V41" i="9"/>
  <c r="O41" i="9"/>
  <c r="L41" i="9"/>
  <c r="E41" i="9"/>
  <c r="B41" i="9"/>
  <c r="Y40" i="9"/>
  <c r="Y83" i="9" s="1"/>
  <c r="X40" i="9"/>
  <c r="V40" i="9"/>
  <c r="V83" i="9" s="1"/>
  <c r="O40" i="9"/>
  <c r="O83" i="9" s="1"/>
  <c r="N40" i="9"/>
  <c r="L40" i="9"/>
  <c r="L83" i="9" s="1"/>
  <c r="E40" i="9"/>
  <c r="E83" i="9" s="1"/>
  <c r="D40" i="9"/>
  <c r="B40" i="9"/>
  <c r="B83" i="9" s="1"/>
  <c r="Z38" i="9"/>
  <c r="Z35" i="9" s="1"/>
  <c r="W38" i="9"/>
  <c r="W35" i="9" s="1"/>
  <c r="W37" i="9" s="1"/>
  <c r="W80" i="9" s="1"/>
  <c r="P38" i="9"/>
  <c r="P35" i="9" s="1"/>
  <c r="P36" i="9" s="1"/>
  <c r="P79" i="9" s="1"/>
  <c r="M38" i="9"/>
  <c r="M35" i="9" s="1"/>
  <c r="M36" i="9" s="1"/>
  <c r="M79" i="9" s="1"/>
  <c r="F38" i="9"/>
  <c r="C38" i="9"/>
  <c r="Y37" i="9"/>
  <c r="V37" i="9"/>
  <c r="O37" i="9"/>
  <c r="L37" i="9"/>
  <c r="E37" i="9"/>
  <c r="B37" i="9"/>
  <c r="Y36" i="9"/>
  <c r="Y79" i="9" s="1"/>
  <c r="X36" i="9"/>
  <c r="V36" i="9"/>
  <c r="V79" i="9" s="1"/>
  <c r="O36" i="9"/>
  <c r="O79" i="9" s="1"/>
  <c r="N36" i="9"/>
  <c r="L36" i="9"/>
  <c r="L79" i="9" s="1"/>
  <c r="E36" i="9"/>
  <c r="E79" i="9" s="1"/>
  <c r="D36" i="9"/>
  <c r="B36" i="9"/>
  <c r="B79" i="9" s="1"/>
  <c r="Z34" i="9"/>
  <c r="Z31" i="9" s="1"/>
  <c r="W34" i="9"/>
  <c r="W31" i="9" s="1"/>
  <c r="W33" i="9" s="1"/>
  <c r="W76" i="9" s="1"/>
  <c r="P34" i="9"/>
  <c r="P31" i="9" s="1"/>
  <c r="P33" i="9" s="1"/>
  <c r="P76" i="9" s="1"/>
  <c r="M34" i="9"/>
  <c r="M31" i="9" s="1"/>
  <c r="F34" i="9"/>
  <c r="C34" i="9"/>
  <c r="Y33" i="9"/>
  <c r="V33" i="9"/>
  <c r="O33" i="9"/>
  <c r="L33" i="9"/>
  <c r="E33" i="9"/>
  <c r="B33" i="9"/>
  <c r="Y32" i="9"/>
  <c r="Y75" i="9" s="1"/>
  <c r="X32" i="9"/>
  <c r="V32" i="9"/>
  <c r="V75" i="9" s="1"/>
  <c r="O32" i="9"/>
  <c r="O75" i="9" s="1"/>
  <c r="N32" i="9"/>
  <c r="L32" i="9"/>
  <c r="L75" i="9" s="1"/>
  <c r="E32" i="9"/>
  <c r="E75" i="9" s="1"/>
  <c r="D32" i="9"/>
  <c r="B32" i="9"/>
  <c r="B75" i="9" s="1"/>
  <c r="Z30" i="9"/>
  <c r="Z27" i="9" s="1"/>
  <c r="W30" i="9"/>
  <c r="W27" i="9" s="1"/>
  <c r="W29" i="9" s="1"/>
  <c r="W72" i="9" s="1"/>
  <c r="P30" i="9"/>
  <c r="P27" i="9" s="1"/>
  <c r="P29" i="9" s="1"/>
  <c r="P72" i="9" s="1"/>
  <c r="M30" i="9"/>
  <c r="M27" i="9" s="1"/>
  <c r="M28" i="9" s="1"/>
  <c r="M71" i="9" s="1"/>
  <c r="F30" i="9"/>
  <c r="C30" i="9"/>
  <c r="Y29" i="9"/>
  <c r="V29" i="9"/>
  <c r="O29" i="9"/>
  <c r="L29" i="9"/>
  <c r="E29" i="9"/>
  <c r="B29" i="9"/>
  <c r="Y28" i="9"/>
  <c r="Y71" i="9" s="1"/>
  <c r="X28" i="9"/>
  <c r="V28" i="9"/>
  <c r="V71" i="9" s="1"/>
  <c r="O28" i="9"/>
  <c r="O71" i="9" s="1"/>
  <c r="N28" i="9"/>
  <c r="L28" i="9"/>
  <c r="L71" i="9" s="1"/>
  <c r="E28" i="9"/>
  <c r="E71" i="9" s="1"/>
  <c r="D28" i="9"/>
  <c r="B28" i="9"/>
  <c r="B71" i="9" s="1"/>
  <c r="Z26" i="9"/>
  <c r="Z23" i="9" s="1"/>
  <c r="W26" i="9"/>
  <c r="W23" i="9" s="1"/>
  <c r="W25" i="9" s="1"/>
  <c r="W68" i="9" s="1"/>
  <c r="P26" i="9"/>
  <c r="P23" i="9" s="1"/>
  <c r="P24" i="9" s="1"/>
  <c r="P67" i="9" s="1"/>
  <c r="M26" i="9"/>
  <c r="F26" i="9"/>
  <c r="C26" i="9"/>
  <c r="Y25" i="9"/>
  <c r="V25" i="9"/>
  <c r="O25" i="9"/>
  <c r="L25" i="9"/>
  <c r="E25" i="9"/>
  <c r="B25" i="9"/>
  <c r="Y24" i="9"/>
  <c r="Y67" i="9" s="1"/>
  <c r="X24" i="9"/>
  <c r="V24" i="9"/>
  <c r="V67" i="9" s="1"/>
  <c r="O24" i="9"/>
  <c r="O67" i="9" s="1"/>
  <c r="N24" i="9"/>
  <c r="L24" i="9"/>
  <c r="L67" i="9" s="1"/>
  <c r="E24" i="9"/>
  <c r="E67" i="9" s="1"/>
  <c r="D24" i="9"/>
  <c r="B24" i="9"/>
  <c r="B67" i="9" s="1"/>
  <c r="Z22" i="9"/>
  <c r="Z19" i="9" s="1"/>
  <c r="W22" i="9"/>
  <c r="W19" i="9" s="1"/>
  <c r="W21" i="9" s="1"/>
  <c r="W64" i="9" s="1"/>
  <c r="P22" i="9"/>
  <c r="P19" i="9" s="1"/>
  <c r="P21" i="9" s="1"/>
  <c r="P64" i="9" s="1"/>
  <c r="M22" i="9"/>
  <c r="M19" i="9" s="1"/>
  <c r="M20" i="9" s="1"/>
  <c r="M63" i="9" s="1"/>
  <c r="F22" i="9"/>
  <c r="C22" i="9"/>
  <c r="Y21" i="9"/>
  <c r="V21" i="9"/>
  <c r="O21" i="9"/>
  <c r="L21" i="9"/>
  <c r="E21" i="9"/>
  <c r="B21" i="9"/>
  <c r="Y20" i="9"/>
  <c r="Y63" i="9" s="1"/>
  <c r="X20" i="9"/>
  <c r="V20" i="9"/>
  <c r="V63" i="9" s="1"/>
  <c r="O20" i="9"/>
  <c r="O63" i="9" s="1"/>
  <c r="N20" i="9"/>
  <c r="L20" i="9"/>
  <c r="L63" i="9" s="1"/>
  <c r="E20" i="9"/>
  <c r="E63" i="9" s="1"/>
  <c r="D20" i="9"/>
  <c r="B20" i="9"/>
  <c r="B63" i="9" s="1"/>
  <c r="Z18" i="9"/>
  <c r="Z15" i="9" s="1"/>
  <c r="W18" i="9"/>
  <c r="W15" i="9" s="1"/>
  <c r="W17" i="9" s="1"/>
  <c r="W60" i="9" s="1"/>
  <c r="P18" i="9"/>
  <c r="P15" i="9" s="1"/>
  <c r="P17" i="9" s="1"/>
  <c r="P60" i="9" s="1"/>
  <c r="M18" i="9"/>
  <c r="M15" i="9" s="1"/>
  <c r="F18" i="9"/>
  <c r="C18" i="9"/>
  <c r="Y17" i="9"/>
  <c r="V17" i="9"/>
  <c r="O17" i="9"/>
  <c r="L17" i="9"/>
  <c r="E17" i="9"/>
  <c r="B17" i="9"/>
  <c r="Y16" i="9"/>
  <c r="Y59" i="9" s="1"/>
  <c r="X16" i="9"/>
  <c r="V16" i="9"/>
  <c r="V59" i="9" s="1"/>
  <c r="O16" i="9"/>
  <c r="O59" i="9" s="1"/>
  <c r="N16" i="9"/>
  <c r="L16" i="9"/>
  <c r="L59" i="9" s="1"/>
  <c r="E16" i="9"/>
  <c r="E59" i="9" s="1"/>
  <c r="D16" i="9"/>
  <c r="B16" i="9"/>
  <c r="B59" i="9" s="1"/>
  <c r="Z14" i="9"/>
  <c r="Z11" i="9" s="1"/>
  <c r="W14" i="9"/>
  <c r="W11" i="9" s="1"/>
  <c r="W13" i="9" s="1"/>
  <c r="W56" i="9" s="1"/>
  <c r="P14" i="9"/>
  <c r="P11" i="9" s="1"/>
  <c r="P13" i="9" s="1"/>
  <c r="P56" i="9" s="1"/>
  <c r="M14" i="9"/>
  <c r="M11" i="9" s="1"/>
  <c r="M13" i="9" s="1"/>
  <c r="M56" i="9" s="1"/>
  <c r="F14" i="9"/>
  <c r="C14" i="9"/>
  <c r="Y13" i="9"/>
  <c r="V13" i="9"/>
  <c r="O13" i="9"/>
  <c r="L13" i="9"/>
  <c r="E13" i="9"/>
  <c r="B13" i="9"/>
  <c r="Y12" i="9"/>
  <c r="Y55" i="9" s="1"/>
  <c r="X12" i="9"/>
  <c r="V12" i="9"/>
  <c r="V55" i="9" s="1"/>
  <c r="O12" i="9"/>
  <c r="O55" i="9" s="1"/>
  <c r="N12" i="9"/>
  <c r="L12" i="9"/>
  <c r="L55" i="9" s="1"/>
  <c r="E12" i="9"/>
  <c r="E55" i="9" s="1"/>
  <c r="D12" i="9"/>
  <c r="B12" i="9"/>
  <c r="B55" i="9" s="1"/>
  <c r="Z10" i="9"/>
  <c r="Z7" i="9" s="1"/>
  <c r="W10" i="9"/>
  <c r="W7" i="9" s="1"/>
  <c r="W9" i="9" s="1"/>
  <c r="W52" i="9" s="1"/>
  <c r="P10" i="9"/>
  <c r="P7" i="9" s="1"/>
  <c r="P9" i="9" s="1"/>
  <c r="P52" i="9" s="1"/>
  <c r="M10" i="9"/>
  <c r="M7" i="9" s="1"/>
  <c r="M8" i="9" s="1"/>
  <c r="M51" i="9" s="1"/>
  <c r="F10" i="9"/>
  <c r="C10" i="9"/>
  <c r="Y9" i="9"/>
  <c r="V9" i="9"/>
  <c r="O9" i="9"/>
  <c r="L9" i="9"/>
  <c r="E9" i="9"/>
  <c r="B9" i="9"/>
  <c r="Y8" i="9"/>
  <c r="Y51" i="9" s="1"/>
  <c r="X8" i="9"/>
  <c r="V8" i="9"/>
  <c r="V51" i="9" s="1"/>
  <c r="O8" i="9"/>
  <c r="O51" i="9" s="1"/>
  <c r="N8" i="9"/>
  <c r="L8" i="9"/>
  <c r="L51" i="9" s="1"/>
  <c r="E8" i="9"/>
  <c r="E51" i="9" s="1"/>
  <c r="D8" i="9"/>
  <c r="B8" i="9"/>
  <c r="B51" i="9" s="1"/>
  <c r="A7" i="9"/>
  <c r="A50" i="9" s="1"/>
  <c r="Z6" i="9"/>
  <c r="Z3" i="9" s="1"/>
  <c r="W6" i="9"/>
  <c r="W3" i="9" s="1"/>
  <c r="W5" i="9" s="1"/>
  <c r="W48" i="9" s="1"/>
  <c r="P6" i="9"/>
  <c r="P3" i="9" s="1"/>
  <c r="P5" i="9" s="1"/>
  <c r="P48" i="9" s="1"/>
  <c r="M6" i="9"/>
  <c r="M3" i="9" s="1"/>
  <c r="F6" i="9"/>
  <c r="C6" i="9"/>
  <c r="Y5" i="9"/>
  <c r="V5" i="9"/>
  <c r="O5" i="9"/>
  <c r="L5" i="9"/>
  <c r="E5" i="9"/>
  <c r="B5" i="9"/>
  <c r="Y4" i="9"/>
  <c r="Y47" i="9" s="1"/>
  <c r="X4" i="9"/>
  <c r="V4" i="9"/>
  <c r="V47" i="9" s="1"/>
  <c r="O4" i="9"/>
  <c r="O47" i="9" s="1"/>
  <c r="N4" i="9"/>
  <c r="L4" i="9"/>
  <c r="L47" i="9" s="1"/>
  <c r="E4" i="9"/>
  <c r="E47" i="9" s="1"/>
  <c r="D4" i="9"/>
  <c r="B4" i="9"/>
  <c r="B47" i="9" s="1"/>
  <c r="K3" i="9"/>
  <c r="A58" i="8"/>
  <c r="C55" i="8"/>
  <c r="H54" i="8"/>
  <c r="O54" i="8" s="1"/>
  <c r="AF51" i="8"/>
  <c r="AF47" i="8" s="1"/>
  <c r="AF49" i="8" s="1"/>
  <c r="AF100" i="8" s="1"/>
  <c r="AD51" i="8"/>
  <c r="AD47" i="8" s="1"/>
  <c r="AD49" i="8" s="1"/>
  <c r="AD100" i="8" s="1"/>
  <c r="Y51" i="8"/>
  <c r="Y47" i="8" s="1"/>
  <c r="Y48" i="8" s="1"/>
  <c r="Y99" i="8" s="1"/>
  <c r="W51" i="8"/>
  <c r="W47" i="8" s="1"/>
  <c r="W49" i="8" s="1"/>
  <c r="W100" i="8" s="1"/>
  <c r="R51" i="8"/>
  <c r="R47" i="8" s="1"/>
  <c r="R48" i="8" s="1"/>
  <c r="R99" i="8" s="1"/>
  <c r="P51" i="8"/>
  <c r="P47" i="8" s="1"/>
  <c r="P48" i="8" s="1"/>
  <c r="P99" i="8" s="1"/>
  <c r="K51" i="8"/>
  <c r="K47" i="8" s="1"/>
  <c r="K48" i="8" s="1"/>
  <c r="K99" i="8" s="1"/>
  <c r="I51" i="8"/>
  <c r="I47" i="8" s="1"/>
  <c r="I48" i="8" s="1"/>
  <c r="I99" i="8" s="1"/>
  <c r="D51" i="8"/>
  <c r="B51" i="8"/>
  <c r="B47" i="8" s="1"/>
  <c r="B48" i="8" s="1"/>
  <c r="B99" i="8" s="1"/>
  <c r="AE48" i="8"/>
  <c r="X48" i="8"/>
  <c r="Q48" i="8"/>
  <c r="J48" i="8"/>
  <c r="C48" i="8"/>
  <c r="AF46" i="8"/>
  <c r="AF43" i="8" s="1"/>
  <c r="AF44" i="8" s="1"/>
  <c r="AF95" i="8" s="1"/>
  <c r="AD46" i="8"/>
  <c r="AD43" i="8" s="1"/>
  <c r="AD44" i="8" s="1"/>
  <c r="AD95" i="8" s="1"/>
  <c r="Y46" i="8"/>
  <c r="Y43" i="8" s="1"/>
  <c r="Y44" i="8" s="1"/>
  <c r="Y95" i="8" s="1"/>
  <c r="W46" i="8"/>
  <c r="W43" i="8" s="1"/>
  <c r="W44" i="8" s="1"/>
  <c r="W95" i="8" s="1"/>
  <c r="R46" i="8"/>
  <c r="R43" i="8" s="1"/>
  <c r="R44" i="8" s="1"/>
  <c r="R95" i="8" s="1"/>
  <c r="P46" i="8"/>
  <c r="P43" i="8" s="1"/>
  <c r="P44" i="8" s="1"/>
  <c r="P95" i="8" s="1"/>
  <c r="K46" i="8"/>
  <c r="K43" i="8" s="1"/>
  <c r="K44" i="8" s="1"/>
  <c r="K95" i="8" s="1"/>
  <c r="I46" i="8"/>
  <c r="I43" i="8" s="1"/>
  <c r="I44" i="8" s="1"/>
  <c r="I95" i="8" s="1"/>
  <c r="D46" i="8"/>
  <c r="D43" i="8" s="1"/>
  <c r="D44" i="8" s="1"/>
  <c r="D95" i="8" s="1"/>
  <c r="B46" i="8"/>
  <c r="B43" i="8" s="1"/>
  <c r="B44" i="8" s="1"/>
  <c r="B95" i="8" s="1"/>
  <c r="AE44" i="8"/>
  <c r="X44" i="8"/>
  <c r="Q44" i="8"/>
  <c r="J44" i="8"/>
  <c r="C44" i="8"/>
  <c r="AF42" i="8"/>
  <c r="AF39" i="8" s="1"/>
  <c r="AF40" i="8" s="1"/>
  <c r="AF91" i="8" s="1"/>
  <c r="AD42" i="8"/>
  <c r="Y42" i="8"/>
  <c r="Y39" i="8" s="1"/>
  <c r="Y40" i="8" s="1"/>
  <c r="Y91" i="8" s="1"/>
  <c r="W42" i="8"/>
  <c r="R42" i="8"/>
  <c r="R39" i="8" s="1"/>
  <c r="R40" i="8" s="1"/>
  <c r="R91" i="8" s="1"/>
  <c r="P42" i="8"/>
  <c r="P39" i="8" s="1"/>
  <c r="P40" i="8" s="1"/>
  <c r="P91" i="8" s="1"/>
  <c r="K42" i="8"/>
  <c r="I42" i="8"/>
  <c r="D42" i="8"/>
  <c r="D39" i="8" s="1"/>
  <c r="D40" i="8" s="1"/>
  <c r="D91" i="8" s="1"/>
  <c r="B42" i="8"/>
  <c r="B39" i="8" s="1"/>
  <c r="B41" i="8" s="1"/>
  <c r="B92" i="8" s="1"/>
  <c r="AE40" i="8"/>
  <c r="X40" i="8"/>
  <c r="Q40" i="8"/>
  <c r="J40" i="8"/>
  <c r="C40" i="8"/>
  <c r="AF38" i="8"/>
  <c r="AF35" i="8" s="1"/>
  <c r="AF37" i="8" s="1"/>
  <c r="AF88" i="8" s="1"/>
  <c r="AD38" i="8"/>
  <c r="AD35" i="8" s="1"/>
  <c r="AD36" i="8" s="1"/>
  <c r="AD87" i="8" s="1"/>
  <c r="Y38" i="8"/>
  <c r="Y35" i="8" s="1"/>
  <c r="Y37" i="8" s="1"/>
  <c r="Y88" i="8" s="1"/>
  <c r="W38" i="8"/>
  <c r="W35" i="8" s="1"/>
  <c r="W36" i="8" s="1"/>
  <c r="W87" i="8" s="1"/>
  <c r="R38" i="8"/>
  <c r="R35" i="8" s="1"/>
  <c r="R36" i="8" s="1"/>
  <c r="R87" i="8" s="1"/>
  <c r="P38" i="8"/>
  <c r="P35" i="8" s="1"/>
  <c r="P36" i="8" s="1"/>
  <c r="P87" i="8" s="1"/>
  <c r="K38" i="8"/>
  <c r="K35" i="8" s="1"/>
  <c r="I38" i="8"/>
  <c r="D38" i="8"/>
  <c r="D35" i="8" s="1"/>
  <c r="D37" i="8" s="1"/>
  <c r="D88" i="8" s="1"/>
  <c r="B38" i="8"/>
  <c r="AE36" i="8"/>
  <c r="X36" i="8"/>
  <c r="Q36" i="8"/>
  <c r="J36" i="8"/>
  <c r="C36" i="8"/>
  <c r="AF34" i="8"/>
  <c r="AF31" i="8" s="1"/>
  <c r="AF32" i="8" s="1"/>
  <c r="AF83" i="8" s="1"/>
  <c r="AD34" i="8"/>
  <c r="AD31" i="8" s="1"/>
  <c r="AD32" i="8" s="1"/>
  <c r="AD83" i="8" s="1"/>
  <c r="Y34" i="8"/>
  <c r="Y31" i="8" s="1"/>
  <c r="Y32" i="8" s="1"/>
  <c r="Y83" i="8" s="1"/>
  <c r="W34" i="8"/>
  <c r="R34" i="8"/>
  <c r="R31" i="8" s="1"/>
  <c r="R32" i="8" s="1"/>
  <c r="R83" i="8" s="1"/>
  <c r="P34" i="8"/>
  <c r="P31" i="8" s="1"/>
  <c r="K34" i="8"/>
  <c r="K31" i="8" s="1"/>
  <c r="K32" i="8" s="1"/>
  <c r="K83" i="8" s="1"/>
  <c r="I34" i="8"/>
  <c r="I31" i="8" s="1"/>
  <c r="I32" i="8" s="1"/>
  <c r="I83" i="8" s="1"/>
  <c r="D34" i="8"/>
  <c r="D31" i="8" s="1"/>
  <c r="D32" i="8" s="1"/>
  <c r="D83" i="8" s="1"/>
  <c r="B34" i="8"/>
  <c r="AE32" i="8"/>
  <c r="X32" i="8"/>
  <c r="Q32" i="8"/>
  <c r="J32" i="8"/>
  <c r="C32" i="8"/>
  <c r="AF30" i="8"/>
  <c r="AF27" i="8" s="1"/>
  <c r="AF29" i="8" s="1"/>
  <c r="AF80" i="8" s="1"/>
  <c r="AD30" i="8"/>
  <c r="Y30" i="8"/>
  <c r="W30" i="8"/>
  <c r="W27" i="8" s="1"/>
  <c r="W29" i="8" s="1"/>
  <c r="W80" i="8" s="1"/>
  <c r="R30" i="8"/>
  <c r="R27" i="8" s="1"/>
  <c r="P30" i="8"/>
  <c r="P27" i="8" s="1"/>
  <c r="K30" i="8"/>
  <c r="K27" i="8" s="1"/>
  <c r="K29" i="8" s="1"/>
  <c r="K80" i="8" s="1"/>
  <c r="I30" i="8"/>
  <c r="I27" i="8" s="1"/>
  <c r="I28" i="8" s="1"/>
  <c r="I79" i="8" s="1"/>
  <c r="D30" i="8"/>
  <c r="D27" i="8" s="1"/>
  <c r="D28" i="8" s="1"/>
  <c r="D79" i="8" s="1"/>
  <c r="B30" i="8"/>
  <c r="B27" i="8" s="1"/>
  <c r="B29" i="8" s="1"/>
  <c r="B80" i="8" s="1"/>
  <c r="AE28" i="8"/>
  <c r="X28" i="8"/>
  <c r="Q28" i="8"/>
  <c r="J28" i="8"/>
  <c r="C28" i="8"/>
  <c r="AF26" i="8"/>
  <c r="AD26" i="8"/>
  <c r="AD23" i="8" s="1"/>
  <c r="AD24" i="8" s="1"/>
  <c r="AD75" i="8" s="1"/>
  <c r="Y26" i="8"/>
  <c r="W26" i="8"/>
  <c r="W23" i="8" s="1"/>
  <c r="W25" i="8" s="1"/>
  <c r="W76" i="8" s="1"/>
  <c r="R26" i="8"/>
  <c r="R23" i="8" s="1"/>
  <c r="R25" i="8" s="1"/>
  <c r="R76" i="8" s="1"/>
  <c r="P26" i="8"/>
  <c r="K26" i="8"/>
  <c r="K23" i="8" s="1"/>
  <c r="K24" i="8" s="1"/>
  <c r="K75" i="8" s="1"/>
  <c r="I26" i="8"/>
  <c r="I23" i="8" s="1"/>
  <c r="I24" i="8" s="1"/>
  <c r="I75" i="8" s="1"/>
  <c r="D26" i="8"/>
  <c r="D23" i="8" s="1"/>
  <c r="D24" i="8" s="1"/>
  <c r="D75" i="8" s="1"/>
  <c r="B26" i="8"/>
  <c r="B23" i="8" s="1"/>
  <c r="B25" i="8" s="1"/>
  <c r="B76" i="8" s="1"/>
  <c r="AE24" i="8"/>
  <c r="X24" i="8"/>
  <c r="Q24" i="8"/>
  <c r="J24" i="8"/>
  <c r="C24" i="8"/>
  <c r="AF22" i="8"/>
  <c r="AF19" i="8" s="1"/>
  <c r="AF20" i="8" s="1"/>
  <c r="AF71" i="8" s="1"/>
  <c r="AD22" i="8"/>
  <c r="AD19" i="8" s="1"/>
  <c r="Y22" i="8"/>
  <c r="Y19" i="8" s="1"/>
  <c r="Y21" i="8" s="1"/>
  <c r="Y72" i="8" s="1"/>
  <c r="W22" i="8"/>
  <c r="W19" i="8" s="1"/>
  <c r="W20" i="8" s="1"/>
  <c r="W71" i="8" s="1"/>
  <c r="R22" i="8"/>
  <c r="R19" i="8" s="1"/>
  <c r="R20" i="8" s="1"/>
  <c r="R71" i="8" s="1"/>
  <c r="P22" i="8"/>
  <c r="P19" i="8" s="1"/>
  <c r="K22" i="8"/>
  <c r="K19" i="8" s="1"/>
  <c r="K20" i="8" s="1"/>
  <c r="K71" i="8" s="1"/>
  <c r="I22" i="8"/>
  <c r="I19" i="8" s="1"/>
  <c r="I21" i="8" s="1"/>
  <c r="I72" i="8" s="1"/>
  <c r="D22" i="8"/>
  <c r="D19" i="8" s="1"/>
  <c r="D21" i="8" s="1"/>
  <c r="D72" i="8" s="1"/>
  <c r="B22" i="8"/>
  <c r="B19" i="8" s="1"/>
  <c r="B20" i="8" s="1"/>
  <c r="B71" i="8" s="1"/>
  <c r="AE20" i="8"/>
  <c r="X20" i="8"/>
  <c r="Q20" i="8"/>
  <c r="J20" i="8"/>
  <c r="C20" i="8"/>
  <c r="AF18" i="8"/>
  <c r="AF15" i="8" s="1"/>
  <c r="AF17" i="8" s="1"/>
  <c r="AF68" i="8" s="1"/>
  <c r="AD18" i="8"/>
  <c r="Y18" i="8"/>
  <c r="Y15" i="8" s="1"/>
  <c r="Y16" i="8" s="1"/>
  <c r="Y67" i="8" s="1"/>
  <c r="W18" i="8"/>
  <c r="W15" i="8" s="1"/>
  <c r="W16" i="8" s="1"/>
  <c r="W67" i="8" s="1"/>
  <c r="R18" i="8"/>
  <c r="R15" i="8" s="1"/>
  <c r="P18" i="8"/>
  <c r="P15" i="8" s="1"/>
  <c r="K18" i="8"/>
  <c r="K15" i="8" s="1"/>
  <c r="K17" i="8" s="1"/>
  <c r="K68" i="8" s="1"/>
  <c r="I18" i="8"/>
  <c r="I15" i="8" s="1"/>
  <c r="I16" i="8" s="1"/>
  <c r="I67" i="8" s="1"/>
  <c r="D18" i="8"/>
  <c r="D15" i="8" s="1"/>
  <c r="D16" i="8" s="1"/>
  <c r="D67" i="8" s="1"/>
  <c r="B18" i="8"/>
  <c r="B15" i="8" s="1"/>
  <c r="AE16" i="8"/>
  <c r="X16" i="8"/>
  <c r="Q16" i="8"/>
  <c r="J16" i="8"/>
  <c r="C16" i="8"/>
  <c r="AF14" i="8"/>
  <c r="AD14" i="8"/>
  <c r="AD11" i="8" s="1"/>
  <c r="AD12" i="8" s="1"/>
  <c r="AD63" i="8" s="1"/>
  <c r="Y14" i="8"/>
  <c r="Y11" i="8" s="1"/>
  <c r="Y12" i="8" s="1"/>
  <c r="Y63" i="8" s="1"/>
  <c r="W14" i="8"/>
  <c r="W11" i="8" s="1"/>
  <c r="R14" i="8"/>
  <c r="R11" i="8" s="1"/>
  <c r="R13" i="8" s="1"/>
  <c r="R64" i="8" s="1"/>
  <c r="P14" i="8"/>
  <c r="P11" i="8" s="1"/>
  <c r="P12" i="8" s="1"/>
  <c r="P63" i="8" s="1"/>
  <c r="K14" i="8"/>
  <c r="K11" i="8" s="1"/>
  <c r="K12" i="8" s="1"/>
  <c r="K63" i="8" s="1"/>
  <c r="I14" i="8"/>
  <c r="I11" i="8" s="1"/>
  <c r="D14" i="8"/>
  <c r="B14" i="8"/>
  <c r="B11" i="8" s="1"/>
  <c r="B13" i="8" s="1"/>
  <c r="B64" i="8" s="1"/>
  <c r="AE12" i="8"/>
  <c r="X12" i="8"/>
  <c r="Q12" i="8"/>
  <c r="J12" i="8"/>
  <c r="C12" i="8"/>
  <c r="AF10" i="8"/>
  <c r="AF7" i="8" s="1"/>
  <c r="AF8" i="8" s="1"/>
  <c r="AF59" i="8" s="1"/>
  <c r="AD10" i="8"/>
  <c r="AD7" i="8" s="1"/>
  <c r="Y10" i="8"/>
  <c r="Y7" i="8" s="1"/>
  <c r="Y9" i="8" s="1"/>
  <c r="Y60" i="8" s="1"/>
  <c r="W10" i="8"/>
  <c r="W7" i="8" s="1"/>
  <c r="W8" i="8" s="1"/>
  <c r="W59" i="8" s="1"/>
  <c r="R10" i="8"/>
  <c r="R7" i="8" s="1"/>
  <c r="R8" i="8" s="1"/>
  <c r="R59" i="8" s="1"/>
  <c r="P10" i="8"/>
  <c r="P7" i="8" s="1"/>
  <c r="K10" i="8"/>
  <c r="K7" i="8" s="1"/>
  <c r="K9" i="8" s="1"/>
  <c r="K60" i="8" s="1"/>
  <c r="I10" i="8"/>
  <c r="I7" i="8" s="1"/>
  <c r="I9" i="8" s="1"/>
  <c r="I60" i="8" s="1"/>
  <c r="D10" i="8"/>
  <c r="D7" i="8" s="1"/>
  <c r="D9" i="8" s="1"/>
  <c r="D60" i="8" s="1"/>
  <c r="B10" i="8"/>
  <c r="B7" i="8" s="1"/>
  <c r="B8" i="8" s="1"/>
  <c r="B59" i="8" s="1"/>
  <c r="AE8" i="8"/>
  <c r="X8" i="8"/>
  <c r="Q8" i="8"/>
  <c r="J8" i="8"/>
  <c r="C8" i="8"/>
  <c r="A7" i="8"/>
  <c r="A11" i="8" s="1"/>
  <c r="A15" i="8" s="1"/>
  <c r="A19" i="8" s="1"/>
  <c r="A23" i="8" s="1"/>
  <c r="A27" i="8" s="1"/>
  <c r="A31" i="8" s="1"/>
  <c r="A35" i="8" s="1"/>
  <c r="A39" i="8" s="1"/>
  <c r="A43" i="8" s="1"/>
  <c r="A47" i="8" s="1"/>
  <c r="AF6" i="8"/>
  <c r="AF3" i="8" s="1"/>
  <c r="AD6" i="8"/>
  <c r="Y6" i="8"/>
  <c r="Y3" i="8" s="1"/>
  <c r="Y4" i="8" s="1"/>
  <c r="Y55" i="8" s="1"/>
  <c r="W6" i="8"/>
  <c r="W3" i="8" s="1"/>
  <c r="W5" i="8" s="1"/>
  <c r="W56" i="8" s="1"/>
  <c r="R6" i="8"/>
  <c r="R3" i="8" s="1"/>
  <c r="R4" i="8" s="1"/>
  <c r="R55" i="8" s="1"/>
  <c r="P6" i="8"/>
  <c r="P3" i="8" s="1"/>
  <c r="K6" i="8"/>
  <c r="K3" i="8" s="1"/>
  <c r="K5" i="8" s="1"/>
  <c r="K56" i="8" s="1"/>
  <c r="I6" i="8"/>
  <c r="D6" i="8"/>
  <c r="D3" i="8" s="1"/>
  <c r="D4" i="8" s="1"/>
  <c r="D55" i="8" s="1"/>
  <c r="B6" i="8"/>
  <c r="B3" i="8" s="1"/>
  <c r="AE4" i="8"/>
  <c r="X4" i="8"/>
  <c r="Q4" i="8"/>
  <c r="J4" i="8"/>
  <c r="C4" i="8"/>
  <c r="H3" i="8"/>
  <c r="A58" i="6"/>
  <c r="A62" i="6" s="1"/>
  <c r="A66" i="6" s="1"/>
  <c r="AF51" i="6"/>
  <c r="AF47" i="6" s="1"/>
  <c r="AF48" i="6" s="1"/>
  <c r="AF99" i="6" s="1"/>
  <c r="AD51" i="6"/>
  <c r="AD47" i="6" s="1"/>
  <c r="AD48" i="6" s="1"/>
  <c r="AD99" i="6" s="1"/>
  <c r="Y51" i="6"/>
  <c r="Y47" i="6" s="1"/>
  <c r="Y49" i="6" s="1"/>
  <c r="Y100" i="6" s="1"/>
  <c r="W51" i="6"/>
  <c r="W47" i="6" s="1"/>
  <c r="W48" i="6" s="1"/>
  <c r="W99" i="6" s="1"/>
  <c r="R51" i="6"/>
  <c r="R47" i="6" s="1"/>
  <c r="R49" i="6" s="1"/>
  <c r="R100" i="6" s="1"/>
  <c r="P51" i="6"/>
  <c r="P47" i="6" s="1"/>
  <c r="P48" i="6" s="1"/>
  <c r="P99" i="6" s="1"/>
  <c r="K51" i="6"/>
  <c r="K47" i="6" s="1"/>
  <c r="K49" i="6" s="1"/>
  <c r="K100" i="6" s="1"/>
  <c r="I51" i="6"/>
  <c r="I47" i="6" s="1"/>
  <c r="I48" i="6" s="1"/>
  <c r="I99" i="6" s="1"/>
  <c r="D51" i="6"/>
  <c r="D47" i="6" s="1"/>
  <c r="D49" i="6" s="1"/>
  <c r="D100" i="6" s="1"/>
  <c r="B51" i="6"/>
  <c r="B47" i="6" s="1"/>
  <c r="B48" i="6" s="1"/>
  <c r="B99" i="6" s="1"/>
  <c r="AE48" i="6"/>
  <c r="X48" i="6"/>
  <c r="Q48" i="6"/>
  <c r="J48" i="6"/>
  <c r="C48" i="6"/>
  <c r="AF46" i="6"/>
  <c r="AD46" i="6"/>
  <c r="Y46" i="6"/>
  <c r="Y43" i="6" s="1"/>
  <c r="Y44" i="6" s="1"/>
  <c r="Y95" i="6" s="1"/>
  <c r="W46" i="6"/>
  <c r="R46" i="6"/>
  <c r="R43" i="6" s="1"/>
  <c r="R44" i="6" s="1"/>
  <c r="R95" i="6" s="1"/>
  <c r="P46" i="6"/>
  <c r="P43" i="6" s="1"/>
  <c r="P44" i="6" s="1"/>
  <c r="P95" i="6" s="1"/>
  <c r="K46" i="6"/>
  <c r="I46" i="6"/>
  <c r="D46" i="6"/>
  <c r="D43" i="6" s="1"/>
  <c r="D44" i="6" s="1"/>
  <c r="D95" i="6" s="1"/>
  <c r="B46" i="6"/>
  <c r="B43" i="6" s="1"/>
  <c r="AE44" i="6"/>
  <c r="X44" i="6"/>
  <c r="Q44" i="6"/>
  <c r="J44" i="6"/>
  <c r="C44" i="6"/>
  <c r="H54" i="6"/>
  <c r="H58" i="6" s="1"/>
  <c r="A7" i="6"/>
  <c r="A11" i="6" s="1"/>
  <c r="A15" i="6" s="1"/>
  <c r="A19" i="6" s="1"/>
  <c r="A23" i="6" s="1"/>
  <c r="A27" i="6" s="1"/>
  <c r="A31" i="6" s="1"/>
  <c r="A35" i="6" s="1"/>
  <c r="A39" i="6" s="1"/>
  <c r="A43" i="6" s="1"/>
  <c r="A47" i="6" s="1"/>
  <c r="H3" i="6"/>
  <c r="O3" i="6" s="1"/>
  <c r="O7" i="6" s="1"/>
  <c r="O11" i="6" s="1"/>
  <c r="O15" i="6" s="1"/>
  <c r="O19" i="6" s="1"/>
  <c r="O23" i="6" s="1"/>
  <c r="O27" i="6" s="1"/>
  <c r="O31" i="6" s="1"/>
  <c r="O35" i="6" s="1"/>
  <c r="O39" i="6" s="1"/>
  <c r="O43" i="6" s="1"/>
  <c r="O47" i="6" s="1"/>
  <c r="AF42" i="6"/>
  <c r="AD42" i="6"/>
  <c r="AD39" i="6" s="1"/>
  <c r="Y42" i="6"/>
  <c r="W42" i="6"/>
  <c r="R42" i="6"/>
  <c r="P42" i="6"/>
  <c r="P39" i="6" s="1"/>
  <c r="K42" i="6"/>
  <c r="K39" i="6" s="1"/>
  <c r="I42" i="6"/>
  <c r="I39" i="6" s="1"/>
  <c r="D42" i="6"/>
  <c r="B42" i="6"/>
  <c r="AE40" i="6"/>
  <c r="X40" i="6"/>
  <c r="Q40" i="6"/>
  <c r="J40" i="6"/>
  <c r="C40" i="6"/>
  <c r="AF38" i="6"/>
  <c r="AD38" i="6"/>
  <c r="Y38" i="6"/>
  <c r="W38" i="6"/>
  <c r="R38" i="6"/>
  <c r="P38" i="6"/>
  <c r="P35" i="6" s="1"/>
  <c r="K38" i="6"/>
  <c r="K35" i="6" s="1"/>
  <c r="I38" i="6"/>
  <c r="I35" i="6" s="1"/>
  <c r="D38" i="6"/>
  <c r="B38" i="6"/>
  <c r="AE36" i="6"/>
  <c r="X36" i="6"/>
  <c r="Q36" i="6"/>
  <c r="J36" i="6"/>
  <c r="C36" i="6"/>
  <c r="AF34" i="6"/>
  <c r="AD34" i="6"/>
  <c r="Y34" i="6"/>
  <c r="Y31" i="6" s="1"/>
  <c r="W34" i="6"/>
  <c r="W31" i="6" s="1"/>
  <c r="R34" i="6"/>
  <c r="P34" i="6"/>
  <c r="P31" i="6" s="1"/>
  <c r="K34" i="6"/>
  <c r="K31" i="6" s="1"/>
  <c r="I34" i="6"/>
  <c r="D34" i="6"/>
  <c r="B34" i="6"/>
  <c r="AE32" i="6"/>
  <c r="X32" i="6"/>
  <c r="Q32" i="6"/>
  <c r="J32" i="6"/>
  <c r="C32" i="6"/>
  <c r="AF30" i="6"/>
  <c r="AF27" i="6" s="1"/>
  <c r="AD30" i="6"/>
  <c r="Y30" i="6"/>
  <c r="Y27" i="6" s="1"/>
  <c r="W30" i="6"/>
  <c r="W27" i="6" s="1"/>
  <c r="R30" i="6"/>
  <c r="P30" i="6"/>
  <c r="K30" i="6"/>
  <c r="K27" i="6" s="1"/>
  <c r="I30" i="6"/>
  <c r="D30" i="6"/>
  <c r="B30" i="6"/>
  <c r="B27" i="6" s="1"/>
  <c r="AE28" i="6"/>
  <c r="X28" i="6"/>
  <c r="Q28" i="6"/>
  <c r="J28" i="6"/>
  <c r="C28" i="6"/>
  <c r="AF26" i="6"/>
  <c r="AF23" i="6" s="1"/>
  <c r="AD26" i="6"/>
  <c r="AD23" i="6" s="1"/>
  <c r="Y26" i="6"/>
  <c r="Y23" i="6" s="1"/>
  <c r="W26" i="6"/>
  <c r="W23" i="6" s="1"/>
  <c r="R26" i="6"/>
  <c r="P26" i="6"/>
  <c r="K26" i="6"/>
  <c r="K23" i="6" s="1"/>
  <c r="I26" i="6"/>
  <c r="I23" i="6" s="1"/>
  <c r="D26" i="6"/>
  <c r="D23" i="6" s="1"/>
  <c r="B26" i="6"/>
  <c r="B23" i="6" s="1"/>
  <c r="AE24" i="6"/>
  <c r="X24" i="6"/>
  <c r="Q24" i="6"/>
  <c r="J24" i="6"/>
  <c r="C24" i="6"/>
  <c r="AF22" i="6"/>
  <c r="AF19" i="6" s="1"/>
  <c r="AD22" i="6"/>
  <c r="Y22" i="6"/>
  <c r="Y19" i="6" s="1"/>
  <c r="W22" i="6"/>
  <c r="W19" i="6" s="1"/>
  <c r="R22" i="6"/>
  <c r="P22" i="6"/>
  <c r="P19" i="6" s="1"/>
  <c r="K22" i="6"/>
  <c r="K19" i="6" s="1"/>
  <c r="I22" i="6"/>
  <c r="D22" i="6"/>
  <c r="B22" i="6"/>
  <c r="B19" i="6" s="1"/>
  <c r="AE20" i="6"/>
  <c r="X20" i="6"/>
  <c r="Q20" i="6"/>
  <c r="J20" i="6"/>
  <c r="C20" i="6"/>
  <c r="AF18" i="6"/>
  <c r="AD18" i="6"/>
  <c r="Y18" i="6"/>
  <c r="Y15" i="6" s="1"/>
  <c r="W18" i="6"/>
  <c r="W15" i="6" s="1"/>
  <c r="R18" i="6"/>
  <c r="P18" i="6"/>
  <c r="K18" i="6"/>
  <c r="K15" i="6" s="1"/>
  <c r="I18" i="6"/>
  <c r="I15" i="6" s="1"/>
  <c r="D18" i="6"/>
  <c r="D15" i="6" s="1"/>
  <c r="B18" i="6"/>
  <c r="B15" i="6" s="1"/>
  <c r="AE16" i="6"/>
  <c r="X16" i="6"/>
  <c r="Q16" i="6"/>
  <c r="J16" i="6"/>
  <c r="C16" i="6"/>
  <c r="AF14" i="6"/>
  <c r="AD14" i="6"/>
  <c r="AD11" i="6" s="1"/>
  <c r="Y14" i="6"/>
  <c r="Y11" i="6" s="1"/>
  <c r="W14" i="6"/>
  <c r="W11" i="6" s="1"/>
  <c r="R14" i="6"/>
  <c r="P14" i="6"/>
  <c r="K14" i="6"/>
  <c r="K11" i="6" s="1"/>
  <c r="I14" i="6"/>
  <c r="I11" i="6" s="1"/>
  <c r="D14" i="6"/>
  <c r="D11" i="6" s="1"/>
  <c r="B14" i="6"/>
  <c r="AE12" i="6"/>
  <c r="X12" i="6"/>
  <c r="Q12" i="6"/>
  <c r="J12" i="6"/>
  <c r="C12" i="6"/>
  <c r="AF10" i="6"/>
  <c r="AF7" i="6" s="1"/>
  <c r="AD10" i="6"/>
  <c r="AD7" i="6" s="1"/>
  <c r="Y10" i="6"/>
  <c r="Y7" i="6" s="1"/>
  <c r="W10" i="6"/>
  <c r="W7" i="6" s="1"/>
  <c r="R10" i="6"/>
  <c r="R7" i="6" s="1"/>
  <c r="P10" i="6"/>
  <c r="P7" i="6" s="1"/>
  <c r="K10" i="6"/>
  <c r="K7" i="6" s="1"/>
  <c r="I10" i="6"/>
  <c r="I7" i="6" s="1"/>
  <c r="D10" i="6"/>
  <c r="D7" i="6" s="1"/>
  <c r="B10" i="6"/>
  <c r="B7" i="6" s="1"/>
  <c r="AE8" i="6"/>
  <c r="X8" i="6"/>
  <c r="Q8" i="6"/>
  <c r="J8" i="6"/>
  <c r="C8" i="6"/>
  <c r="AF6" i="6"/>
  <c r="AF3" i="6" s="1"/>
  <c r="AD6" i="6"/>
  <c r="AD3" i="6" s="1"/>
  <c r="AE4" i="6"/>
  <c r="Y6" i="6"/>
  <c r="Y3" i="6" s="1"/>
  <c r="W6" i="6"/>
  <c r="W3" i="6" s="1"/>
  <c r="X4" i="6"/>
  <c r="R6" i="6"/>
  <c r="R3" i="6" s="1"/>
  <c r="P6" i="6"/>
  <c r="P3" i="6" s="1"/>
  <c r="Q4" i="6"/>
  <c r="K6" i="6"/>
  <c r="K3" i="6" s="1"/>
  <c r="I6" i="6"/>
  <c r="I3" i="6" s="1"/>
  <c r="J4" i="6"/>
  <c r="D6" i="6"/>
  <c r="D3" i="6" s="1"/>
  <c r="B6" i="6"/>
  <c r="B3" i="6" s="1"/>
  <c r="C55" i="6"/>
  <c r="C4" i="6"/>
  <c r="H7" i="8" l="1"/>
  <c r="H11" i="8" s="1"/>
  <c r="H15" i="8" s="1"/>
  <c r="H19" i="8" s="1"/>
  <c r="H23" i="8" s="1"/>
  <c r="H27" i="8" s="1"/>
  <c r="H31" i="8" s="1"/>
  <c r="H35" i="8" s="1"/>
  <c r="H39" i="8" s="1"/>
  <c r="H43" i="8" s="1"/>
  <c r="H47" i="8" s="1"/>
  <c r="O3" i="8"/>
  <c r="V3" i="8" s="1"/>
  <c r="H58" i="8"/>
  <c r="O58" i="8" s="1"/>
  <c r="V58" i="8" s="1"/>
  <c r="AC58" i="8" s="1"/>
  <c r="A62" i="8"/>
  <c r="H62" i="8" s="1"/>
  <c r="O62" i="8" s="1"/>
  <c r="V62" i="8" s="1"/>
  <c r="AC62" i="8" s="1"/>
  <c r="K46" i="9"/>
  <c r="U3" i="9"/>
  <c r="U46" i="9" s="1"/>
  <c r="A11" i="10"/>
  <c r="H7" i="10"/>
  <c r="O7" i="10" s="1"/>
  <c r="V7" i="10" s="1"/>
  <c r="AC7" i="10" s="1"/>
  <c r="H58" i="10"/>
  <c r="O58" i="10" s="1"/>
  <c r="V58" i="10" s="1"/>
  <c r="AC58" i="10" s="1"/>
  <c r="A62" i="10"/>
  <c r="H62" i="10" s="1"/>
  <c r="O62" i="10" s="1"/>
  <c r="V62" i="10" s="1"/>
  <c r="AC62" i="10" s="1"/>
  <c r="K46" i="11"/>
  <c r="U3" i="11"/>
  <c r="U46" i="11" s="1"/>
  <c r="A11" i="11"/>
  <c r="K11" i="11" s="1"/>
  <c r="K7" i="11"/>
  <c r="O3" i="12"/>
  <c r="H7" i="12"/>
  <c r="H11" i="12" s="1"/>
  <c r="H15" i="12" s="1"/>
  <c r="H19" i="12" s="1"/>
  <c r="H23" i="12" s="1"/>
  <c r="H27" i="12" s="1"/>
  <c r="H31" i="12" s="1"/>
  <c r="H35" i="12" s="1"/>
  <c r="H39" i="12" s="1"/>
  <c r="H43" i="12" s="1"/>
  <c r="H47" i="12" s="1"/>
  <c r="A62" i="12"/>
  <c r="H62" i="12" s="1"/>
  <c r="O62" i="12" s="1"/>
  <c r="V62" i="12" s="1"/>
  <c r="AC62" i="12" s="1"/>
  <c r="H58" i="12"/>
  <c r="O58" i="12" s="1"/>
  <c r="V58" i="12" s="1"/>
  <c r="AC58" i="12" s="1"/>
  <c r="A11" i="13"/>
  <c r="A50" i="13"/>
  <c r="K7" i="13"/>
  <c r="K50" i="13" s="1"/>
  <c r="A62" i="14"/>
  <c r="H62" i="14" s="1"/>
  <c r="O62" i="14" s="1"/>
  <c r="V62" i="14" s="1"/>
  <c r="AC62" i="14" s="1"/>
  <c r="H58" i="14"/>
  <c r="O58" i="14" s="1"/>
  <c r="V58" i="14" s="1"/>
  <c r="AC58" i="14" s="1"/>
  <c r="K46" i="15"/>
  <c r="U3" i="15"/>
  <c r="U46" i="15" s="1"/>
  <c r="A50" i="15"/>
  <c r="A11" i="15"/>
  <c r="A54" i="15" s="1"/>
  <c r="K7" i="15"/>
  <c r="H58" i="16"/>
  <c r="O58" i="16" s="1"/>
  <c r="V58" i="16" s="1"/>
  <c r="AC58" i="16" s="1"/>
  <c r="A62" i="16"/>
  <c r="F69" i="19"/>
  <c r="K69" i="19" s="1"/>
  <c r="P69" i="19" s="1"/>
  <c r="U69" i="19" s="1"/>
  <c r="Z69" i="19" s="1"/>
  <c r="A73" i="19"/>
  <c r="F73" i="19" s="1"/>
  <c r="K73" i="19" s="1"/>
  <c r="P73" i="19" s="1"/>
  <c r="U73" i="19" s="1"/>
  <c r="Z73" i="19" s="1"/>
  <c r="Q29" i="19"/>
  <c r="Q91" i="19" s="1"/>
  <c r="AA21" i="19"/>
  <c r="AA83" i="19" s="1"/>
  <c r="V33" i="19"/>
  <c r="V95" i="19" s="1"/>
  <c r="AA33" i="19"/>
  <c r="AA95" i="19" s="1"/>
  <c r="AA37" i="19"/>
  <c r="AA99" i="19" s="1"/>
  <c r="AA25" i="19"/>
  <c r="AA87" i="19" s="1"/>
  <c r="V37" i="19"/>
  <c r="V99" i="19" s="1"/>
  <c r="AA61" i="19"/>
  <c r="AA123" i="19" s="1"/>
  <c r="AA45" i="19"/>
  <c r="AA107" i="19" s="1"/>
  <c r="A77" i="19"/>
  <c r="Q37" i="19"/>
  <c r="V21" i="19"/>
  <c r="V45" i="19"/>
  <c r="Q33" i="19"/>
  <c r="Q21" i="19"/>
  <c r="V61" i="19"/>
  <c r="V49" i="19"/>
  <c r="Q61" i="19"/>
  <c r="AA49" i="19"/>
  <c r="G61" i="19"/>
  <c r="Q45" i="19"/>
  <c r="AA57" i="19"/>
  <c r="B61" i="19"/>
  <c r="L61" i="19"/>
  <c r="L55" i="19"/>
  <c r="L56" i="19" s="1"/>
  <c r="L118" i="19" s="1"/>
  <c r="V57" i="19"/>
  <c r="G37" i="19"/>
  <c r="B57" i="19"/>
  <c r="Q41" i="19"/>
  <c r="V17" i="19"/>
  <c r="B45" i="19"/>
  <c r="G57" i="19"/>
  <c r="AA17" i="19"/>
  <c r="L37" i="19"/>
  <c r="AA53" i="19"/>
  <c r="G49" i="19"/>
  <c r="Q57" i="19"/>
  <c r="V7" i="19"/>
  <c r="V8" i="19" s="1"/>
  <c r="V70" i="19" s="1"/>
  <c r="B49" i="19"/>
  <c r="G45" i="19"/>
  <c r="L49" i="19"/>
  <c r="L45" i="19"/>
  <c r="L39" i="19"/>
  <c r="L40" i="19" s="1"/>
  <c r="L102" i="19" s="1"/>
  <c r="M101" i="19" s="1"/>
  <c r="L104" i="19" s="1"/>
  <c r="Q47" i="19"/>
  <c r="Q48" i="19" s="1"/>
  <c r="Q110" i="19" s="1"/>
  <c r="R109" i="19" s="1"/>
  <c r="Q112" i="19" s="1"/>
  <c r="L7" i="19"/>
  <c r="L8" i="19" s="1"/>
  <c r="L70" i="19" s="1"/>
  <c r="Q7" i="19"/>
  <c r="Q8" i="19" s="1"/>
  <c r="Q70" i="19" s="1"/>
  <c r="Q51" i="19"/>
  <c r="Q52" i="19" s="1"/>
  <c r="Q114" i="19" s="1"/>
  <c r="L17" i="19"/>
  <c r="B9" i="19"/>
  <c r="B71" i="19" s="1"/>
  <c r="AA39" i="19"/>
  <c r="AA40" i="19" s="1"/>
  <c r="AA102" i="19" s="1"/>
  <c r="AB101" i="19" s="1"/>
  <c r="AA104" i="19" s="1"/>
  <c r="G9" i="19"/>
  <c r="G71" i="19" s="1"/>
  <c r="V39" i="19"/>
  <c r="V40" i="19" s="1"/>
  <c r="V102" i="19" s="1"/>
  <c r="W101" i="19" s="1"/>
  <c r="V104" i="19" s="1"/>
  <c r="Q17" i="19"/>
  <c r="G39" i="19"/>
  <c r="G41" i="19"/>
  <c r="G103" i="19" s="1"/>
  <c r="AA7" i="19"/>
  <c r="AA8" i="19" s="1"/>
  <c r="G51" i="19"/>
  <c r="G52" i="19" s="1"/>
  <c r="G114" i="19" s="1"/>
  <c r="G29" i="19"/>
  <c r="L53" i="19"/>
  <c r="AA28" i="19"/>
  <c r="AA90" i="19" s="1"/>
  <c r="AB89" i="19" s="1"/>
  <c r="V53" i="19"/>
  <c r="G17" i="19"/>
  <c r="A11" i="19"/>
  <c r="B25" i="19"/>
  <c r="B87" i="19" s="1"/>
  <c r="B51" i="19"/>
  <c r="B52" i="19" s="1"/>
  <c r="B114" i="19" s="1"/>
  <c r="V28" i="19"/>
  <c r="V90" i="19" s="1"/>
  <c r="B33" i="19"/>
  <c r="B35" i="19"/>
  <c r="B36" i="19" s="1"/>
  <c r="B98" i="19" s="1"/>
  <c r="C97" i="19" s="1"/>
  <c r="B39" i="19"/>
  <c r="B40" i="19" s="1"/>
  <c r="B102" i="19" s="1"/>
  <c r="C101" i="19" s="1"/>
  <c r="B104" i="19" s="1"/>
  <c r="G33" i="19"/>
  <c r="B29" i="19"/>
  <c r="B91" i="19" s="1"/>
  <c r="L29" i="19"/>
  <c r="L25" i="19"/>
  <c r="L33" i="19"/>
  <c r="Q25" i="19"/>
  <c r="V25" i="19"/>
  <c r="G23" i="19"/>
  <c r="G24" i="19" s="1"/>
  <c r="G86" i="19" s="1"/>
  <c r="H85" i="19" s="1"/>
  <c r="G88" i="19" s="1"/>
  <c r="B21" i="19"/>
  <c r="B83" i="19" s="1"/>
  <c r="G11" i="19"/>
  <c r="G12" i="19" s="1"/>
  <c r="G74" i="19" s="1"/>
  <c r="L13" i="19"/>
  <c r="V13" i="19"/>
  <c r="G21" i="19"/>
  <c r="Q11" i="19"/>
  <c r="Q12" i="19" s="1"/>
  <c r="Q74" i="19" s="1"/>
  <c r="R73" i="19" s="1"/>
  <c r="Q76" i="19" s="1"/>
  <c r="L21" i="19"/>
  <c r="AA11" i="19"/>
  <c r="AA12" i="19" s="1"/>
  <c r="AA74" i="19" s="1"/>
  <c r="AB73" i="19" s="1"/>
  <c r="B13" i="19"/>
  <c r="B15" i="19"/>
  <c r="B16" i="19" s="1"/>
  <c r="B78" i="19" s="1"/>
  <c r="AA3" i="19"/>
  <c r="AA4" i="19" s="1"/>
  <c r="AA66" i="19" s="1"/>
  <c r="Q3" i="19"/>
  <c r="Q4" i="19" s="1"/>
  <c r="Q66" i="19" s="1"/>
  <c r="R65" i="19" s="1"/>
  <c r="V3" i="19"/>
  <c r="V4" i="19" s="1"/>
  <c r="V66" i="19" s="1"/>
  <c r="W65" i="19" s="1"/>
  <c r="L3" i="19"/>
  <c r="L4" i="19" s="1"/>
  <c r="L66" i="19" s="1"/>
  <c r="G3" i="19"/>
  <c r="G4" i="19" s="1"/>
  <c r="G66" i="19" s="1"/>
  <c r="H65" i="19" s="1"/>
  <c r="B3" i="19"/>
  <c r="B4" i="19" s="1"/>
  <c r="B67" i="19"/>
  <c r="L94" i="14"/>
  <c r="S98" i="14"/>
  <c r="Z85" i="14"/>
  <c r="E69" i="14"/>
  <c r="S74" i="14"/>
  <c r="L94" i="12"/>
  <c r="Z94" i="12"/>
  <c r="AG98" i="12"/>
  <c r="P43" i="16"/>
  <c r="P45" i="16" s="1"/>
  <c r="P96" i="16" s="1"/>
  <c r="AD49" i="16"/>
  <c r="AD100" i="16" s="1"/>
  <c r="D42" i="16"/>
  <c r="P41" i="16"/>
  <c r="P92" i="16" s="1"/>
  <c r="Y42" i="16"/>
  <c r="Y39" i="16" s="1"/>
  <c r="AF38" i="16"/>
  <c r="AF35" i="16" s="1"/>
  <c r="AF36" i="16" s="1"/>
  <c r="AF87" i="16" s="1"/>
  <c r="W40" i="16"/>
  <c r="W91" i="16" s="1"/>
  <c r="AD41" i="16"/>
  <c r="AD92" i="16" s="1"/>
  <c r="AD45" i="16"/>
  <c r="AD96" i="16" s="1"/>
  <c r="AD37" i="16"/>
  <c r="AD88" i="16" s="1"/>
  <c r="W41" i="16"/>
  <c r="W92" i="16" s="1"/>
  <c r="AF50" i="16"/>
  <c r="AF47" i="16" s="1"/>
  <c r="AF48" i="16" s="1"/>
  <c r="AF99" i="16" s="1"/>
  <c r="AD33" i="16"/>
  <c r="AD84" i="16" s="1"/>
  <c r="AD32" i="16"/>
  <c r="AD83" i="16" s="1"/>
  <c r="W44" i="16"/>
  <c r="W95" i="16" s="1"/>
  <c r="I24" i="16"/>
  <c r="I75" i="16" s="1"/>
  <c r="I25" i="16"/>
  <c r="I76" i="16" s="1"/>
  <c r="I44" i="16"/>
  <c r="I95" i="16" s="1"/>
  <c r="B41" i="16"/>
  <c r="B92" i="16" s="1"/>
  <c r="R30" i="16"/>
  <c r="R27" i="16" s="1"/>
  <c r="R28" i="16" s="1"/>
  <c r="R79" i="16" s="1"/>
  <c r="I35" i="16"/>
  <c r="K38" i="16" s="1"/>
  <c r="W35" i="16"/>
  <c r="Y38" i="16" s="1"/>
  <c r="AF42" i="16"/>
  <c r="AF39" i="16" s="1"/>
  <c r="AF40" i="16" s="1"/>
  <c r="AF91" i="16" s="1"/>
  <c r="Y46" i="16"/>
  <c r="Y43" i="16" s="1"/>
  <c r="Y44" i="16" s="1"/>
  <c r="Y95" i="16" s="1"/>
  <c r="I47" i="16"/>
  <c r="W47" i="16"/>
  <c r="W48" i="16" s="1"/>
  <c r="W99" i="16" s="1"/>
  <c r="W45" i="16"/>
  <c r="W96" i="16" s="1"/>
  <c r="AD23" i="16"/>
  <c r="AD24" i="16" s="1"/>
  <c r="AD75" i="16" s="1"/>
  <c r="AD29" i="16"/>
  <c r="AD80" i="16" s="1"/>
  <c r="P33" i="16"/>
  <c r="P84" i="16" s="1"/>
  <c r="AF34" i="16"/>
  <c r="AF31" i="16" s="1"/>
  <c r="AF32" i="16" s="1"/>
  <c r="AF83" i="16" s="1"/>
  <c r="I39" i="16"/>
  <c r="I40" i="16" s="1"/>
  <c r="I91" i="16" s="1"/>
  <c r="R42" i="16"/>
  <c r="K46" i="16"/>
  <c r="K43" i="16" s="1"/>
  <c r="K44" i="16" s="1"/>
  <c r="K95" i="16" s="1"/>
  <c r="AF46" i="16"/>
  <c r="AF43" i="16" s="1"/>
  <c r="AF44" i="16" s="1"/>
  <c r="AF95" i="16" s="1"/>
  <c r="B43" i="16"/>
  <c r="B44" i="16" s="1"/>
  <c r="B95" i="16" s="1"/>
  <c r="AF22" i="16"/>
  <c r="AF19" i="16" s="1"/>
  <c r="AF20" i="16" s="1"/>
  <c r="AF71" i="16" s="1"/>
  <c r="B35" i="16"/>
  <c r="B36" i="16" s="1"/>
  <c r="B87" i="16" s="1"/>
  <c r="P35" i="16"/>
  <c r="P36" i="16" s="1"/>
  <c r="P87" i="16" s="1"/>
  <c r="I45" i="16"/>
  <c r="I96" i="16" s="1"/>
  <c r="B47" i="16"/>
  <c r="B48" i="16" s="1"/>
  <c r="B99" i="16" s="1"/>
  <c r="P47" i="16"/>
  <c r="P48" i="16" s="1"/>
  <c r="P99" i="16" s="1"/>
  <c r="AD21" i="16"/>
  <c r="AD72" i="16" s="1"/>
  <c r="B23" i="16"/>
  <c r="D26" i="16" s="1"/>
  <c r="D23" i="16" s="1"/>
  <c r="D24" i="16" s="1"/>
  <c r="D75" i="16" s="1"/>
  <c r="Y26" i="16"/>
  <c r="Y23" i="16" s="1"/>
  <c r="Y24" i="16" s="1"/>
  <c r="Y75" i="16" s="1"/>
  <c r="D30" i="16"/>
  <c r="D27" i="16" s="1"/>
  <c r="D28" i="16" s="1"/>
  <c r="D79" i="16" s="1"/>
  <c r="W29" i="16"/>
  <c r="W80" i="16" s="1"/>
  <c r="W28" i="16"/>
  <c r="W79" i="16" s="1"/>
  <c r="K30" i="16"/>
  <c r="K27" i="16" s="1"/>
  <c r="K28" i="16" s="1"/>
  <c r="K79" i="16" s="1"/>
  <c r="AF30" i="16"/>
  <c r="I16" i="16"/>
  <c r="I67" i="16" s="1"/>
  <c r="P23" i="16"/>
  <c r="P24" i="16" s="1"/>
  <c r="P75" i="16" s="1"/>
  <c r="W25" i="16"/>
  <c r="W76" i="16" s="1"/>
  <c r="P29" i="16"/>
  <c r="P80" i="16" s="1"/>
  <c r="I19" i="16"/>
  <c r="W19" i="16"/>
  <c r="K26" i="16"/>
  <c r="Y30" i="16"/>
  <c r="I31" i="16"/>
  <c r="W31" i="16"/>
  <c r="Y34" i="16" s="1"/>
  <c r="R34" i="16"/>
  <c r="R31" i="16" s="1"/>
  <c r="R32" i="16" s="1"/>
  <c r="R83" i="16" s="1"/>
  <c r="B29" i="16"/>
  <c r="B80" i="16" s="1"/>
  <c r="P15" i="16"/>
  <c r="B19" i="16"/>
  <c r="B20" i="16" s="1"/>
  <c r="B71" i="16" s="1"/>
  <c r="P19" i="16"/>
  <c r="I29" i="16"/>
  <c r="I80" i="16" s="1"/>
  <c r="B31" i="16"/>
  <c r="B32" i="16" s="1"/>
  <c r="B83" i="16" s="1"/>
  <c r="AD15" i="16"/>
  <c r="AF18" i="16" s="1"/>
  <c r="AF15" i="16" s="1"/>
  <c r="AF16" i="16" s="1"/>
  <c r="AF67" i="16" s="1"/>
  <c r="K18" i="16"/>
  <c r="K15" i="16" s="1"/>
  <c r="K16" i="16" s="1"/>
  <c r="K67" i="16" s="1"/>
  <c r="W15" i="16"/>
  <c r="W16" i="16" s="1"/>
  <c r="W67" i="16" s="1"/>
  <c r="AD12" i="16"/>
  <c r="AD63" i="16" s="1"/>
  <c r="AF14" i="16"/>
  <c r="AF11" i="16" s="1"/>
  <c r="AF12" i="16" s="1"/>
  <c r="AF63" i="16" s="1"/>
  <c r="B15" i="16"/>
  <c r="B16" i="16" s="1"/>
  <c r="B67" i="16" s="1"/>
  <c r="I11" i="16"/>
  <c r="W11" i="16"/>
  <c r="W13" i="16" s="1"/>
  <c r="W64" i="16" s="1"/>
  <c r="AF10" i="16"/>
  <c r="AF7" i="16" s="1"/>
  <c r="AF8" i="16" s="1"/>
  <c r="AF59" i="16" s="1"/>
  <c r="B11" i="16"/>
  <c r="B12" i="16" s="1"/>
  <c r="B63" i="16" s="1"/>
  <c r="P11" i="16"/>
  <c r="P12" i="16" s="1"/>
  <c r="P63" i="16" s="1"/>
  <c r="B8" i="16"/>
  <c r="B59" i="16" s="1"/>
  <c r="AD9" i="16"/>
  <c r="AD60" i="16" s="1"/>
  <c r="I7" i="16"/>
  <c r="W7" i="16"/>
  <c r="Y10" i="16" s="1"/>
  <c r="R10" i="16"/>
  <c r="P9" i="16"/>
  <c r="P60" i="16" s="1"/>
  <c r="D10" i="16"/>
  <c r="AD3" i="16"/>
  <c r="AD4" i="16" s="1"/>
  <c r="AD55" i="16" s="1"/>
  <c r="W4" i="16"/>
  <c r="W55" i="16" s="1"/>
  <c r="W5" i="16"/>
  <c r="W56" i="16" s="1"/>
  <c r="Y6" i="16"/>
  <c r="Y3" i="16" s="1"/>
  <c r="Y4" i="16" s="1"/>
  <c r="Y55" i="16" s="1"/>
  <c r="P3" i="16"/>
  <c r="P4" i="16" s="1"/>
  <c r="P55" i="16" s="1"/>
  <c r="K6" i="16"/>
  <c r="K3" i="16" s="1"/>
  <c r="K4" i="16" s="1"/>
  <c r="K55" i="16" s="1"/>
  <c r="I5" i="16"/>
  <c r="I56" i="16" s="1"/>
  <c r="D6" i="16"/>
  <c r="D3" i="16" s="1"/>
  <c r="B4" i="16"/>
  <c r="B55" i="16" s="1"/>
  <c r="A11" i="16"/>
  <c r="H11" i="16" s="1"/>
  <c r="O11" i="16" s="1"/>
  <c r="V11" i="16" s="1"/>
  <c r="AC11" i="16" s="1"/>
  <c r="C5" i="15"/>
  <c r="C48" i="15" s="1"/>
  <c r="C46" i="15" s="1"/>
  <c r="Z29" i="15"/>
  <c r="Z72" i="15" s="1"/>
  <c r="Z70" i="15" s="1"/>
  <c r="AA73" i="15" s="1"/>
  <c r="Z40" i="15"/>
  <c r="Z83" i="15" s="1"/>
  <c r="Z82" i="15" s="1"/>
  <c r="AA85" i="15" s="1"/>
  <c r="C13" i="15"/>
  <c r="C56" i="15" s="1"/>
  <c r="C54" i="15" s="1"/>
  <c r="W33" i="15"/>
  <c r="W76" i="15" s="1"/>
  <c r="W32" i="15"/>
  <c r="W75" i="15" s="1"/>
  <c r="P40" i="15"/>
  <c r="P83" i="15" s="1"/>
  <c r="P82" i="15" s="1"/>
  <c r="P13" i="15"/>
  <c r="P56" i="15" s="1"/>
  <c r="P54" i="15" s="1"/>
  <c r="P5" i="15"/>
  <c r="P48" i="15" s="1"/>
  <c r="P46" i="15" s="1"/>
  <c r="W20" i="15"/>
  <c r="W63" i="15" s="1"/>
  <c r="W62" i="15" s="1"/>
  <c r="AA62" i="15" s="1"/>
  <c r="P33" i="15"/>
  <c r="P76" i="15" s="1"/>
  <c r="P74" i="15" s="1"/>
  <c r="P24" i="15"/>
  <c r="P67" i="15" s="1"/>
  <c r="P25" i="15"/>
  <c r="P68" i="15" s="1"/>
  <c r="W13" i="15"/>
  <c r="W56" i="15" s="1"/>
  <c r="W12" i="15"/>
  <c r="W55" i="15" s="1"/>
  <c r="W5" i="15"/>
  <c r="W48" i="15" s="1"/>
  <c r="W4" i="15"/>
  <c r="W47" i="15" s="1"/>
  <c r="M29" i="15"/>
  <c r="M72" i="15" s="1"/>
  <c r="P17" i="15"/>
  <c r="P60" i="15" s="1"/>
  <c r="P58" i="15" s="1"/>
  <c r="F37" i="15"/>
  <c r="F80" i="15" s="1"/>
  <c r="F78" i="15" s="1"/>
  <c r="P21" i="15"/>
  <c r="P64" i="15" s="1"/>
  <c r="P62" i="15" s="1"/>
  <c r="C41" i="15"/>
  <c r="C84" i="15" s="1"/>
  <c r="C82" i="15" s="1"/>
  <c r="P9" i="15"/>
  <c r="P52" i="15" s="1"/>
  <c r="P50" i="15" s="1"/>
  <c r="W40" i="15"/>
  <c r="W83" i="15" s="1"/>
  <c r="W82" i="15" s="1"/>
  <c r="AA82" i="15" s="1"/>
  <c r="C15" i="15"/>
  <c r="C16" i="15" s="1"/>
  <c r="C59" i="15" s="1"/>
  <c r="C29" i="15"/>
  <c r="C72" i="15" s="1"/>
  <c r="C33" i="15"/>
  <c r="C76" i="15" s="1"/>
  <c r="M41" i="15"/>
  <c r="M84" i="15" s="1"/>
  <c r="W17" i="15"/>
  <c r="W60" i="15" s="1"/>
  <c r="W58" i="15" s="1"/>
  <c r="AA58" i="15" s="1"/>
  <c r="W35" i="15"/>
  <c r="W36" i="15" s="1"/>
  <c r="W79" i="15" s="1"/>
  <c r="F39" i="15"/>
  <c r="F40" i="15" s="1"/>
  <c r="F83" i="15" s="1"/>
  <c r="C20" i="15"/>
  <c r="C63" i="15" s="1"/>
  <c r="C62" i="15" s="1"/>
  <c r="F19" i="15"/>
  <c r="F20" i="15" s="1"/>
  <c r="F63" i="15" s="1"/>
  <c r="C25" i="15"/>
  <c r="C68" i="15" s="1"/>
  <c r="C66" i="15" s="1"/>
  <c r="Z36" i="15"/>
  <c r="Z79" i="15" s="1"/>
  <c r="Z37" i="15"/>
  <c r="Z80" i="15" s="1"/>
  <c r="W9" i="15"/>
  <c r="W52" i="15" s="1"/>
  <c r="W50" i="15" s="1"/>
  <c r="AA50" i="15" s="1"/>
  <c r="M21" i="15"/>
  <c r="M64" i="15" s="1"/>
  <c r="M20" i="15"/>
  <c r="M63" i="15" s="1"/>
  <c r="F28" i="15"/>
  <c r="F71" i="15" s="1"/>
  <c r="F29" i="15"/>
  <c r="F72" i="15" s="1"/>
  <c r="M23" i="15"/>
  <c r="M24" i="15" s="1"/>
  <c r="M67" i="15" s="1"/>
  <c r="W28" i="15"/>
  <c r="W71" i="15" s="1"/>
  <c r="W70" i="15" s="1"/>
  <c r="Z32" i="15"/>
  <c r="Z75" i="15" s="1"/>
  <c r="Z33" i="15"/>
  <c r="Z76" i="15" s="1"/>
  <c r="M4" i="15"/>
  <c r="M47" i="15" s="1"/>
  <c r="M5" i="15"/>
  <c r="M48" i="15" s="1"/>
  <c r="F3" i="15"/>
  <c r="F4" i="15" s="1"/>
  <c r="F47" i="15" s="1"/>
  <c r="C9" i="15"/>
  <c r="C52" i="15" s="1"/>
  <c r="F11" i="15"/>
  <c r="F12" i="15" s="1"/>
  <c r="F55" i="15" s="1"/>
  <c r="F31" i="15"/>
  <c r="F32" i="15" s="1"/>
  <c r="F75" i="15" s="1"/>
  <c r="M13" i="15"/>
  <c r="M56" i="15" s="1"/>
  <c r="M12" i="15"/>
  <c r="M55" i="15" s="1"/>
  <c r="M32" i="15"/>
  <c r="M75" i="15" s="1"/>
  <c r="M33" i="15"/>
  <c r="M76" i="15" s="1"/>
  <c r="Z5" i="15"/>
  <c r="Z48" i="15" s="1"/>
  <c r="Z46" i="15" s="1"/>
  <c r="Z12" i="15"/>
  <c r="Z55" i="15" s="1"/>
  <c r="Z54" i="15" s="1"/>
  <c r="Z20" i="15"/>
  <c r="Z63" i="15" s="1"/>
  <c r="Z62" i="15" s="1"/>
  <c r="AA65" i="15" s="1"/>
  <c r="F8" i="15"/>
  <c r="F51" i="15" s="1"/>
  <c r="F50" i="15" s="1"/>
  <c r="K11" i="15"/>
  <c r="K54" i="15" s="1"/>
  <c r="A15" i="15"/>
  <c r="F16" i="15"/>
  <c r="F59" i="15" s="1"/>
  <c r="F58" i="15" s="1"/>
  <c r="Z24" i="15"/>
  <c r="Z67" i="15" s="1"/>
  <c r="Z66" i="15" s="1"/>
  <c r="AA69" i="15" s="1"/>
  <c r="F25" i="15"/>
  <c r="F68" i="15" s="1"/>
  <c r="F66" i="15" s="1"/>
  <c r="P37" i="15"/>
  <c r="P80" i="15" s="1"/>
  <c r="P78" i="15" s="1"/>
  <c r="Z8" i="15"/>
  <c r="Z51" i="15" s="1"/>
  <c r="Z50" i="15" s="1"/>
  <c r="M9" i="15"/>
  <c r="M52" i="15" s="1"/>
  <c r="M50" i="15" s="1"/>
  <c r="Z16" i="15"/>
  <c r="Z59" i="15" s="1"/>
  <c r="Z58" i="15" s="1"/>
  <c r="M17" i="15"/>
  <c r="M60" i="15" s="1"/>
  <c r="P27" i="15"/>
  <c r="P28" i="15" s="1"/>
  <c r="P71" i="15" s="1"/>
  <c r="M37" i="15"/>
  <c r="M80" i="15" s="1"/>
  <c r="M78" i="15" s="1"/>
  <c r="C37" i="15"/>
  <c r="C80" i="15" s="1"/>
  <c r="C78" i="15" s="1"/>
  <c r="W24" i="15"/>
  <c r="W67" i="15" s="1"/>
  <c r="W66" i="15" s="1"/>
  <c r="AA66" i="15" s="1"/>
  <c r="Z101" i="14"/>
  <c r="L65" i="14"/>
  <c r="W17" i="14"/>
  <c r="W68" i="14" s="1"/>
  <c r="W16" i="14"/>
  <c r="W67" i="14" s="1"/>
  <c r="AD45" i="14"/>
  <c r="AD96" i="14" s="1"/>
  <c r="D25" i="14"/>
  <c r="D76" i="14" s="1"/>
  <c r="E74" i="14" s="1"/>
  <c r="D24" i="14"/>
  <c r="D75" i="14" s="1"/>
  <c r="W21" i="14"/>
  <c r="W72" i="14" s="1"/>
  <c r="Z73" i="14" s="1"/>
  <c r="K17" i="14"/>
  <c r="K68" i="14" s="1"/>
  <c r="W5" i="14"/>
  <c r="AD13" i="14"/>
  <c r="B37" i="14"/>
  <c r="R37" i="14"/>
  <c r="R88" i="14" s="1"/>
  <c r="S86" i="14" s="1"/>
  <c r="P29" i="14"/>
  <c r="P80" i="14" s="1"/>
  <c r="P28" i="14"/>
  <c r="P79" i="14" s="1"/>
  <c r="W37" i="14"/>
  <c r="W36" i="14"/>
  <c r="W87" i="14" s="1"/>
  <c r="B5" i="14"/>
  <c r="B56" i="14" s="1"/>
  <c r="E57" i="14" s="1"/>
  <c r="B4" i="14"/>
  <c r="B55" i="14" s="1"/>
  <c r="K5" i="14"/>
  <c r="K56" i="14" s="1"/>
  <c r="B16" i="14"/>
  <c r="B67" i="14" s="1"/>
  <c r="R24" i="14"/>
  <c r="R75" i="14" s="1"/>
  <c r="AF29" i="14"/>
  <c r="AF80" i="14" s="1"/>
  <c r="P37" i="14"/>
  <c r="AF39" i="14"/>
  <c r="AF40" i="14" s="1"/>
  <c r="AF91" i="14" s="1"/>
  <c r="I41" i="14"/>
  <c r="I92" i="14" s="1"/>
  <c r="L93" i="14" s="1"/>
  <c r="I45" i="14"/>
  <c r="I96" i="14" s="1"/>
  <c r="W48" i="14"/>
  <c r="W99" i="14" s="1"/>
  <c r="B7" i="14"/>
  <c r="B8" i="14" s="1"/>
  <c r="B59" i="14" s="1"/>
  <c r="R12" i="14"/>
  <c r="R63" i="14" s="1"/>
  <c r="W13" i="14"/>
  <c r="D17" i="14"/>
  <c r="D68" i="14" s="1"/>
  <c r="Y21" i="14"/>
  <c r="Y72" i="14" s="1"/>
  <c r="Z70" i="14" s="1"/>
  <c r="I25" i="14"/>
  <c r="K41" i="14"/>
  <c r="K44" i="14"/>
  <c r="K95" i="14" s="1"/>
  <c r="Y45" i="14"/>
  <c r="Y96" i="14" s="1"/>
  <c r="Z94" i="14" s="1"/>
  <c r="D9" i="14"/>
  <c r="D60" i="14" s="1"/>
  <c r="Y13" i="14"/>
  <c r="Y29" i="14"/>
  <c r="I33" i="14"/>
  <c r="I84" i="14" s="1"/>
  <c r="L85" i="14" s="1"/>
  <c r="P41" i="14"/>
  <c r="P92" i="14" s="1"/>
  <c r="S93" i="14" s="1"/>
  <c r="D5" i="14"/>
  <c r="D56" i="14" s="1"/>
  <c r="Y5" i="14"/>
  <c r="W9" i="14"/>
  <c r="P25" i="14"/>
  <c r="P76" i="14" s="1"/>
  <c r="Y33" i="14"/>
  <c r="Y84" i="14" s="1"/>
  <c r="Y37" i="14"/>
  <c r="Y88" i="14" s="1"/>
  <c r="B45" i="14"/>
  <c r="B96" i="14" s="1"/>
  <c r="W45" i="14"/>
  <c r="W96" i="14" s="1"/>
  <c r="Z97" i="14" s="1"/>
  <c r="B49" i="14"/>
  <c r="P49" i="14"/>
  <c r="P100" i="14" s="1"/>
  <c r="R3" i="14"/>
  <c r="R4" i="14" s="1"/>
  <c r="R55" i="14" s="1"/>
  <c r="Y9" i="14"/>
  <c r="K13" i="14"/>
  <c r="K64" i="14" s="1"/>
  <c r="AF13" i="14"/>
  <c r="Y15" i="14"/>
  <c r="Y16" i="14" s="1"/>
  <c r="Y67" i="14" s="1"/>
  <c r="B19" i="14"/>
  <c r="B20" i="14" s="1"/>
  <c r="B71" i="14" s="1"/>
  <c r="I27" i="14"/>
  <c r="I28" i="14" s="1"/>
  <c r="I79" i="14" s="1"/>
  <c r="K29" i="14"/>
  <c r="K80" i="14" s="1"/>
  <c r="R17" i="14"/>
  <c r="D21" i="14"/>
  <c r="D72" i="14" s="1"/>
  <c r="K37" i="14"/>
  <c r="K88" i="14" s="1"/>
  <c r="AF37" i="14"/>
  <c r="AF88" i="14" s="1"/>
  <c r="D41" i="14"/>
  <c r="D92" i="14" s="1"/>
  <c r="Y41" i="14"/>
  <c r="O7" i="14"/>
  <c r="O11" i="14" s="1"/>
  <c r="O15" i="14" s="1"/>
  <c r="O19" i="14" s="1"/>
  <c r="O23" i="14" s="1"/>
  <c r="O27" i="14" s="1"/>
  <c r="O31" i="14" s="1"/>
  <c r="O35" i="14" s="1"/>
  <c r="O39" i="14" s="1"/>
  <c r="O43" i="14" s="1"/>
  <c r="O47" i="14" s="1"/>
  <c r="V3" i="14"/>
  <c r="I17" i="14"/>
  <c r="I68" i="14" s="1"/>
  <c r="L69" i="14" s="1"/>
  <c r="I16" i="14"/>
  <c r="I67" i="14" s="1"/>
  <c r="AD16" i="14"/>
  <c r="AD67" i="14" s="1"/>
  <c r="AD17" i="14"/>
  <c r="AD68" i="14" s="1"/>
  <c r="AG69" i="14" s="1"/>
  <c r="I5" i="14"/>
  <c r="I4" i="14"/>
  <c r="I55" i="14" s="1"/>
  <c r="AD4" i="14"/>
  <c r="AD55" i="14" s="1"/>
  <c r="AD5" i="14"/>
  <c r="P12" i="14"/>
  <c r="P13" i="14"/>
  <c r="P64" i="14" s="1"/>
  <c r="AF5" i="14"/>
  <c r="AF56" i="14" s="1"/>
  <c r="AD7" i="14"/>
  <c r="AD8" i="14" s="1"/>
  <c r="AD59" i="14" s="1"/>
  <c r="AF17" i="14"/>
  <c r="AF68" i="14" s="1"/>
  <c r="AD19" i="14"/>
  <c r="AD20" i="14" s="1"/>
  <c r="AD71" i="14" s="1"/>
  <c r="W25" i="14"/>
  <c r="K25" i="14"/>
  <c r="K76" i="14" s="1"/>
  <c r="L74" i="14" s="1"/>
  <c r="AF25" i="14"/>
  <c r="AF76" i="14" s="1"/>
  <c r="B27" i="14"/>
  <c r="B28" i="14" s="1"/>
  <c r="B79" i="14" s="1"/>
  <c r="W29" i="14"/>
  <c r="W80" i="14" s="1"/>
  <c r="Z81" i="14" s="1"/>
  <c r="P43" i="14"/>
  <c r="P44" i="14" s="1"/>
  <c r="P95" i="14" s="1"/>
  <c r="AC54" i="14"/>
  <c r="P5" i="14"/>
  <c r="P56" i="14" s="1"/>
  <c r="R7" i="14"/>
  <c r="R8" i="14" s="1"/>
  <c r="AF7" i="14"/>
  <c r="AF8" i="14" s="1"/>
  <c r="AF59" i="14" s="1"/>
  <c r="I9" i="14"/>
  <c r="I12" i="14"/>
  <c r="I63" i="14" s="1"/>
  <c r="B13" i="14"/>
  <c r="P17" i="14"/>
  <c r="P68" i="14" s="1"/>
  <c r="S69" i="14" s="1"/>
  <c r="R19" i="14"/>
  <c r="R20" i="14" s="1"/>
  <c r="R71" i="14" s="1"/>
  <c r="S73" i="14" s="1"/>
  <c r="AF19" i="14"/>
  <c r="AF20" i="14" s="1"/>
  <c r="AF71" i="14" s="1"/>
  <c r="I21" i="14"/>
  <c r="I72" i="14" s="1"/>
  <c r="L73" i="14" s="1"/>
  <c r="B25" i="14"/>
  <c r="B76" i="14" s="1"/>
  <c r="Y25" i="14"/>
  <c r="Y76" i="14" s="1"/>
  <c r="Z74" i="14" s="1"/>
  <c r="D29" i="14"/>
  <c r="D80" i="14" s="1"/>
  <c r="R45" i="14"/>
  <c r="R96" i="14" s="1"/>
  <c r="D33" i="14"/>
  <c r="D84" i="14" s="1"/>
  <c r="D32" i="14"/>
  <c r="D83" i="14" s="1"/>
  <c r="H7" i="14"/>
  <c r="H11" i="14" s="1"/>
  <c r="H15" i="14" s="1"/>
  <c r="H19" i="14" s="1"/>
  <c r="H23" i="14" s="1"/>
  <c r="H27" i="14" s="1"/>
  <c r="H31" i="14" s="1"/>
  <c r="H35" i="14" s="1"/>
  <c r="H39" i="14" s="1"/>
  <c r="H43" i="14" s="1"/>
  <c r="H47" i="14" s="1"/>
  <c r="P8" i="14"/>
  <c r="P59" i="14" s="1"/>
  <c r="K9" i="14"/>
  <c r="D13" i="14"/>
  <c r="P20" i="14"/>
  <c r="P71" i="14" s="1"/>
  <c r="K21" i="14"/>
  <c r="K72" i="14" s="1"/>
  <c r="L70" i="14" s="1"/>
  <c r="M71" i="14" s="1"/>
  <c r="N72" i="14" s="1"/>
  <c r="N71" i="14" s="1"/>
  <c r="AD23" i="14"/>
  <c r="AD24" i="14" s="1"/>
  <c r="AD75" i="14" s="1"/>
  <c r="AF33" i="14"/>
  <c r="AF84" i="14" s="1"/>
  <c r="AG82" i="14" s="1"/>
  <c r="D45" i="14"/>
  <c r="D96" i="14" s="1"/>
  <c r="E94" i="14" s="1"/>
  <c r="D44" i="14"/>
  <c r="D95" i="14" s="1"/>
  <c r="P33" i="14"/>
  <c r="P84" i="14" s="1"/>
  <c r="S85" i="14" s="1"/>
  <c r="I35" i="14"/>
  <c r="I36" i="14" s="1"/>
  <c r="I87" i="14" s="1"/>
  <c r="AD35" i="14"/>
  <c r="AD36" i="14" s="1"/>
  <c r="AD87" i="14" s="1"/>
  <c r="B39" i="14"/>
  <c r="B40" i="14" s="1"/>
  <c r="W41" i="14"/>
  <c r="W92" i="14" s="1"/>
  <c r="Z93" i="14" s="1"/>
  <c r="AF44" i="14"/>
  <c r="AF95" i="14" s="1"/>
  <c r="AF45" i="14"/>
  <c r="AF96" i="14" s="1"/>
  <c r="AG94" i="14" s="1"/>
  <c r="R27" i="14"/>
  <c r="R28" i="14" s="1"/>
  <c r="R79" i="14" s="1"/>
  <c r="B33" i="14"/>
  <c r="B84" i="14" s="1"/>
  <c r="B32" i="14"/>
  <c r="B83" i="14" s="1"/>
  <c r="AD33" i="14"/>
  <c r="AD84" i="14" s="1"/>
  <c r="AG85" i="14" s="1"/>
  <c r="R33" i="14"/>
  <c r="R84" i="14" s="1"/>
  <c r="S82" i="14" s="1"/>
  <c r="I47" i="14"/>
  <c r="I48" i="14" s="1"/>
  <c r="I99" i="14" s="1"/>
  <c r="L98" i="14" s="1"/>
  <c r="AD47" i="14"/>
  <c r="AD48" i="14" s="1"/>
  <c r="AD99" i="14" s="1"/>
  <c r="A66" i="14"/>
  <c r="K33" i="14"/>
  <c r="K84" i="14" s="1"/>
  <c r="L82" i="14" s="1"/>
  <c r="M83" i="14" s="1"/>
  <c r="N84" i="14" s="1"/>
  <c r="N83" i="14" s="1"/>
  <c r="D37" i="14"/>
  <c r="D88" i="14" s="1"/>
  <c r="E86" i="14" s="1"/>
  <c r="R41" i="14"/>
  <c r="D49" i="14"/>
  <c r="D100" i="14" s="1"/>
  <c r="E98" i="14" s="1"/>
  <c r="Y49" i="14"/>
  <c r="Y100" i="14" s="1"/>
  <c r="K48" i="14"/>
  <c r="K99" i="14" s="1"/>
  <c r="AD27" i="14"/>
  <c r="AD28" i="14" s="1"/>
  <c r="AD79" i="14" s="1"/>
  <c r="AD39" i="14"/>
  <c r="AD40" i="14" s="1"/>
  <c r="AD91" i="14" s="1"/>
  <c r="AF49" i="14"/>
  <c r="AF100" i="14" s="1"/>
  <c r="W32" i="14"/>
  <c r="W83" i="14" s="1"/>
  <c r="R48" i="14"/>
  <c r="R99" i="14" s="1"/>
  <c r="C20" i="13"/>
  <c r="C63" i="13" s="1"/>
  <c r="C62" i="13" s="1"/>
  <c r="C5" i="13"/>
  <c r="C48" i="13" s="1"/>
  <c r="C4" i="13"/>
  <c r="C47" i="13" s="1"/>
  <c r="C28" i="13"/>
  <c r="C71" i="13" s="1"/>
  <c r="C70" i="13" s="1"/>
  <c r="C25" i="13"/>
  <c r="C68" i="13" s="1"/>
  <c r="C24" i="13"/>
  <c r="C67" i="13" s="1"/>
  <c r="C17" i="13"/>
  <c r="C60" i="13" s="1"/>
  <c r="C16" i="13"/>
  <c r="C59" i="13" s="1"/>
  <c r="C9" i="13"/>
  <c r="C52" i="13" s="1"/>
  <c r="C8" i="13"/>
  <c r="C51" i="13" s="1"/>
  <c r="C41" i="13"/>
  <c r="C84" i="13" s="1"/>
  <c r="C40" i="13"/>
  <c r="C83" i="13" s="1"/>
  <c r="C33" i="13"/>
  <c r="C76" i="13" s="1"/>
  <c r="C32" i="13"/>
  <c r="C75" i="13" s="1"/>
  <c r="C12" i="13"/>
  <c r="C55" i="13" s="1"/>
  <c r="C54" i="13" s="1"/>
  <c r="C36" i="13"/>
  <c r="C79" i="13" s="1"/>
  <c r="C78" i="13" s="1"/>
  <c r="Z5" i="13"/>
  <c r="Z48" i="13" s="1"/>
  <c r="Z4" i="13"/>
  <c r="Z47" i="13" s="1"/>
  <c r="Z21" i="13"/>
  <c r="Z64" i="13" s="1"/>
  <c r="Z20" i="13"/>
  <c r="Z63" i="13" s="1"/>
  <c r="A54" i="13"/>
  <c r="K11" i="13"/>
  <c r="K54" i="13" s="1"/>
  <c r="A15" i="13"/>
  <c r="Z25" i="13"/>
  <c r="Z68" i="13" s="1"/>
  <c r="Z24" i="13"/>
  <c r="Z67" i="13" s="1"/>
  <c r="Z29" i="13"/>
  <c r="Z72" i="13" s="1"/>
  <c r="Z28" i="13"/>
  <c r="Z71" i="13" s="1"/>
  <c r="Z13" i="13"/>
  <c r="Z56" i="13" s="1"/>
  <c r="Z12" i="13"/>
  <c r="Z55" i="13" s="1"/>
  <c r="Z37" i="13"/>
  <c r="Z80" i="13" s="1"/>
  <c r="Z36" i="13"/>
  <c r="Z79" i="13" s="1"/>
  <c r="Z17" i="13"/>
  <c r="Z60" i="13" s="1"/>
  <c r="Z16" i="13"/>
  <c r="Z59" i="13" s="1"/>
  <c r="Z41" i="13"/>
  <c r="Z84" i="13" s="1"/>
  <c r="Z40" i="13"/>
  <c r="Z83" i="13" s="1"/>
  <c r="Z9" i="13"/>
  <c r="Z52" i="13" s="1"/>
  <c r="Z8" i="13"/>
  <c r="Z51" i="13" s="1"/>
  <c r="Z33" i="13"/>
  <c r="Z76" i="13" s="1"/>
  <c r="Z32" i="13"/>
  <c r="Z75" i="13" s="1"/>
  <c r="M5" i="13"/>
  <c r="M48" i="13" s="1"/>
  <c r="R49" i="13" s="1"/>
  <c r="M9" i="13"/>
  <c r="M52" i="13" s="1"/>
  <c r="R53" i="13" s="1"/>
  <c r="M13" i="13"/>
  <c r="M56" i="13" s="1"/>
  <c r="R57" i="13" s="1"/>
  <c r="M17" i="13"/>
  <c r="M60" i="13" s="1"/>
  <c r="R61" i="13" s="1"/>
  <c r="M21" i="13"/>
  <c r="M64" i="13" s="1"/>
  <c r="R65" i="13" s="1"/>
  <c r="M25" i="13"/>
  <c r="M68" i="13" s="1"/>
  <c r="R69" i="13" s="1"/>
  <c r="M29" i="13"/>
  <c r="M72" i="13" s="1"/>
  <c r="R73" i="13" s="1"/>
  <c r="M33" i="13"/>
  <c r="M76" i="13" s="1"/>
  <c r="R77" i="13" s="1"/>
  <c r="M37" i="13"/>
  <c r="M80" i="13" s="1"/>
  <c r="R81" i="13" s="1"/>
  <c r="M41" i="13"/>
  <c r="M84" i="13" s="1"/>
  <c r="R85" i="13" s="1"/>
  <c r="K46" i="13"/>
  <c r="P4" i="13"/>
  <c r="P47" i="13" s="1"/>
  <c r="P46" i="13" s="1"/>
  <c r="U7" i="13"/>
  <c r="U50" i="13" s="1"/>
  <c r="P8" i="13"/>
  <c r="P51" i="13" s="1"/>
  <c r="P50" i="13" s="1"/>
  <c r="P12" i="13"/>
  <c r="P55" i="13" s="1"/>
  <c r="P54" i="13" s="1"/>
  <c r="P16" i="13"/>
  <c r="P59" i="13" s="1"/>
  <c r="P58" i="13" s="1"/>
  <c r="P20" i="13"/>
  <c r="P63" i="13" s="1"/>
  <c r="P62" i="13" s="1"/>
  <c r="P24" i="13"/>
  <c r="P67" i="13" s="1"/>
  <c r="P66" i="13" s="1"/>
  <c r="P28" i="13"/>
  <c r="P71" i="13" s="1"/>
  <c r="P70" i="13" s="1"/>
  <c r="P32" i="13"/>
  <c r="P75" i="13" s="1"/>
  <c r="P74" i="13" s="1"/>
  <c r="P36" i="13"/>
  <c r="P79" i="13" s="1"/>
  <c r="P78" i="13" s="1"/>
  <c r="P40" i="13"/>
  <c r="P83" i="13" s="1"/>
  <c r="P82" i="13" s="1"/>
  <c r="W3" i="13"/>
  <c r="W4" i="13" s="1"/>
  <c r="W47" i="13" s="1"/>
  <c r="W7" i="13"/>
  <c r="W8" i="13" s="1"/>
  <c r="W51" i="13" s="1"/>
  <c r="W11" i="13"/>
  <c r="W12" i="13" s="1"/>
  <c r="W55" i="13" s="1"/>
  <c r="W15" i="13"/>
  <c r="W16" i="13" s="1"/>
  <c r="W59" i="13" s="1"/>
  <c r="W19" i="13"/>
  <c r="W20" i="13" s="1"/>
  <c r="W63" i="13" s="1"/>
  <c r="W23" i="13"/>
  <c r="W24" i="13" s="1"/>
  <c r="W67" i="13" s="1"/>
  <c r="W27" i="13"/>
  <c r="W28" i="13" s="1"/>
  <c r="W71" i="13" s="1"/>
  <c r="W31" i="13"/>
  <c r="W32" i="13" s="1"/>
  <c r="W75" i="13" s="1"/>
  <c r="W35" i="13"/>
  <c r="W36" i="13" s="1"/>
  <c r="W79" i="13" s="1"/>
  <c r="W39" i="13"/>
  <c r="W40" i="13" s="1"/>
  <c r="W83" i="13" s="1"/>
  <c r="F3" i="13"/>
  <c r="F4" i="13" s="1"/>
  <c r="F47" i="13" s="1"/>
  <c r="F7" i="13"/>
  <c r="F8" i="13" s="1"/>
  <c r="F51" i="13" s="1"/>
  <c r="F11" i="13"/>
  <c r="F12" i="13" s="1"/>
  <c r="F55" i="13" s="1"/>
  <c r="F15" i="13"/>
  <c r="F16" i="13" s="1"/>
  <c r="F59" i="13" s="1"/>
  <c r="F19" i="13"/>
  <c r="F20" i="13" s="1"/>
  <c r="F63" i="13" s="1"/>
  <c r="F23" i="13"/>
  <c r="F24" i="13" s="1"/>
  <c r="F67" i="13" s="1"/>
  <c r="F27" i="13"/>
  <c r="F28" i="13" s="1"/>
  <c r="F71" i="13" s="1"/>
  <c r="F31" i="13"/>
  <c r="F32" i="13" s="1"/>
  <c r="F75" i="13" s="1"/>
  <c r="F35" i="13"/>
  <c r="F36" i="13" s="1"/>
  <c r="F79" i="13" s="1"/>
  <c r="F39" i="13"/>
  <c r="F40" i="13" s="1"/>
  <c r="F83" i="13" s="1"/>
  <c r="AD101" i="8"/>
  <c r="I61" i="8"/>
  <c r="AG86" i="12"/>
  <c r="L66" i="12"/>
  <c r="L62" i="12"/>
  <c r="S54" i="12"/>
  <c r="Z54" i="12"/>
  <c r="AF19" i="12"/>
  <c r="AF20" i="12" s="1"/>
  <c r="AF71" i="12" s="1"/>
  <c r="K20" i="12"/>
  <c r="P27" i="12"/>
  <c r="P28" i="12" s="1"/>
  <c r="P79" i="12" s="1"/>
  <c r="S78" i="12" s="1"/>
  <c r="W27" i="12"/>
  <c r="W28" i="12" s="1"/>
  <c r="W79" i="12" s="1"/>
  <c r="B9" i="12"/>
  <c r="B60" i="12" s="1"/>
  <c r="B8" i="12"/>
  <c r="Y25" i="12"/>
  <c r="Y76" i="12" s="1"/>
  <c r="Y24" i="12"/>
  <c r="Y75" i="12" s="1"/>
  <c r="Y19" i="12"/>
  <c r="Y20" i="12" s="1"/>
  <c r="I25" i="12"/>
  <c r="I76" i="12" s="1"/>
  <c r="AF43" i="12"/>
  <c r="AF44" i="12" s="1"/>
  <c r="AF95" i="12" s="1"/>
  <c r="W9" i="12"/>
  <c r="W60" i="12" s="1"/>
  <c r="AF29" i="12"/>
  <c r="AF80" i="12" s="1"/>
  <c r="R29" i="12"/>
  <c r="R80" i="12" s="1"/>
  <c r="AD31" i="12"/>
  <c r="AD32" i="12" s="1"/>
  <c r="AD83" i="12" s="1"/>
  <c r="AG82" i="12" s="1"/>
  <c r="AF33" i="12"/>
  <c r="AF84" i="12" s="1"/>
  <c r="AF40" i="12"/>
  <c r="AF91" i="12" s="1"/>
  <c r="R5" i="12"/>
  <c r="R56" i="12" s="1"/>
  <c r="W5" i="12"/>
  <c r="W56" i="12" s="1"/>
  <c r="AF17" i="12"/>
  <c r="AF68" i="12" s="1"/>
  <c r="W36" i="12"/>
  <c r="W87" i="12" s="1"/>
  <c r="D49" i="12"/>
  <c r="D100" i="12" s="1"/>
  <c r="P9" i="12"/>
  <c r="P60" i="12" s="1"/>
  <c r="P8" i="12"/>
  <c r="I48" i="12"/>
  <c r="I99" i="12" s="1"/>
  <c r="I49" i="12"/>
  <c r="I100" i="12" s="1"/>
  <c r="Y33" i="12"/>
  <c r="Y84" i="12" s="1"/>
  <c r="Y32" i="12"/>
  <c r="Y83" i="12" s="1"/>
  <c r="Z82" i="12" s="1"/>
  <c r="Y12" i="12"/>
  <c r="Y13" i="12"/>
  <c r="Y64" i="12" s="1"/>
  <c r="Y36" i="12"/>
  <c r="Y87" i="12" s="1"/>
  <c r="Y37" i="12"/>
  <c r="Y88" i="12" s="1"/>
  <c r="Z89" i="12" s="1"/>
  <c r="K8" i="12"/>
  <c r="K59" i="12" s="1"/>
  <c r="K9" i="12"/>
  <c r="K60" i="12" s="1"/>
  <c r="Y48" i="12"/>
  <c r="Y99" i="12" s="1"/>
  <c r="Y49" i="12"/>
  <c r="AD9" i="12"/>
  <c r="AD60" i="12" s="1"/>
  <c r="R17" i="12"/>
  <c r="D25" i="12"/>
  <c r="D76" i="12" s="1"/>
  <c r="K33" i="12"/>
  <c r="K84" i="12" s="1"/>
  <c r="D37" i="12"/>
  <c r="D88" i="12" s="1"/>
  <c r="K45" i="12"/>
  <c r="K96" i="12" s="1"/>
  <c r="W40" i="12"/>
  <c r="W91" i="12" s="1"/>
  <c r="I45" i="12"/>
  <c r="I96" i="12" s="1"/>
  <c r="AD20" i="12"/>
  <c r="AD71" i="12" s="1"/>
  <c r="P33" i="12"/>
  <c r="P84" i="12" s="1"/>
  <c r="I37" i="12"/>
  <c r="I88" i="12" s="1"/>
  <c r="P44" i="12"/>
  <c r="P95" i="12" s="1"/>
  <c r="B13" i="12"/>
  <c r="B64" i="12" s="1"/>
  <c r="W13" i="12"/>
  <c r="W64" i="12" s="1"/>
  <c r="W17" i="12"/>
  <c r="W68" i="12" s="1"/>
  <c r="W23" i="12"/>
  <c r="W24" i="12" s="1"/>
  <c r="W75" i="12" s="1"/>
  <c r="P5" i="12"/>
  <c r="P56" i="12" s="1"/>
  <c r="Y7" i="12"/>
  <c r="Y8" i="12" s="1"/>
  <c r="B41" i="12"/>
  <c r="B92" i="12" s="1"/>
  <c r="AD43" i="12"/>
  <c r="AD44" i="12" s="1"/>
  <c r="AD95" i="12" s="1"/>
  <c r="AD25" i="12"/>
  <c r="AD76" i="12" s="1"/>
  <c r="R39" i="12"/>
  <c r="R40" i="12" s="1"/>
  <c r="R91" i="12" s="1"/>
  <c r="AF8" i="12"/>
  <c r="AF9" i="12"/>
  <c r="AF60" i="12" s="1"/>
  <c r="V3" i="12"/>
  <c r="O7" i="12"/>
  <c r="O11" i="12" s="1"/>
  <c r="O15" i="12" s="1"/>
  <c r="O19" i="12" s="1"/>
  <c r="O23" i="12" s="1"/>
  <c r="O27" i="12" s="1"/>
  <c r="O31" i="12" s="1"/>
  <c r="O35" i="12" s="1"/>
  <c r="O39" i="12" s="1"/>
  <c r="O43" i="12" s="1"/>
  <c r="O47" i="12" s="1"/>
  <c r="Y5" i="12"/>
  <c r="Y56" i="12" s="1"/>
  <c r="I5" i="12"/>
  <c r="I56" i="12" s="1"/>
  <c r="I4" i="12"/>
  <c r="I55" i="12" s="1"/>
  <c r="L54" i="12" s="1"/>
  <c r="D12" i="12"/>
  <c r="D13" i="12"/>
  <c r="D64" i="12" s="1"/>
  <c r="K5" i="12"/>
  <c r="K56" i="12" s="1"/>
  <c r="P20" i="12"/>
  <c r="P21" i="12"/>
  <c r="P72" i="12" s="1"/>
  <c r="K29" i="12"/>
  <c r="K80" i="12" s="1"/>
  <c r="K28" i="12"/>
  <c r="K79" i="12" s="1"/>
  <c r="I33" i="12"/>
  <c r="I84" i="12" s="1"/>
  <c r="I32" i="12"/>
  <c r="I83" i="12" s="1"/>
  <c r="L82" i="12" s="1"/>
  <c r="R37" i="12"/>
  <c r="R88" i="12" s="1"/>
  <c r="R36" i="12"/>
  <c r="R87" i="12" s="1"/>
  <c r="K41" i="12"/>
  <c r="K92" i="12" s="1"/>
  <c r="K40" i="12"/>
  <c r="K91" i="12" s="1"/>
  <c r="R49" i="12"/>
  <c r="R100" i="12" s="1"/>
  <c r="R48" i="12"/>
  <c r="R99" i="12" s="1"/>
  <c r="AC54" i="12"/>
  <c r="B5" i="12"/>
  <c r="B56" i="12" s="1"/>
  <c r="I7" i="12"/>
  <c r="I8" i="12" s="1"/>
  <c r="I59" i="12" s="1"/>
  <c r="R11" i="12"/>
  <c r="R12" i="12" s="1"/>
  <c r="AF11" i="12"/>
  <c r="AF12" i="12" s="1"/>
  <c r="I13" i="12"/>
  <c r="I64" i="12" s="1"/>
  <c r="AD13" i="12"/>
  <c r="AD64" i="12" s="1"/>
  <c r="P16" i="12"/>
  <c r="R25" i="12"/>
  <c r="R76" i="12" s="1"/>
  <c r="R24" i="12"/>
  <c r="R75" i="12" s="1"/>
  <c r="S74" i="12" s="1"/>
  <c r="B29" i="12"/>
  <c r="B80" i="12" s="1"/>
  <c r="D27" i="12"/>
  <c r="D28" i="12" s="1"/>
  <c r="D79" i="12" s="1"/>
  <c r="E78" i="12" s="1"/>
  <c r="K47" i="12"/>
  <c r="K48" i="12" s="1"/>
  <c r="K99" i="12" s="1"/>
  <c r="AF49" i="12"/>
  <c r="AF100" i="12" s="1"/>
  <c r="K13" i="12"/>
  <c r="K64" i="12" s="1"/>
  <c r="B16" i="12"/>
  <c r="D21" i="12"/>
  <c r="D72" i="12" s="1"/>
  <c r="D20" i="12"/>
  <c r="I27" i="12"/>
  <c r="I28" i="12" s="1"/>
  <c r="I79" i="12" s="1"/>
  <c r="D3" i="12"/>
  <c r="D4" i="12" s="1"/>
  <c r="D55" i="12" s="1"/>
  <c r="E54" i="12" s="1"/>
  <c r="AF3" i="12"/>
  <c r="AF4" i="12" s="1"/>
  <c r="AD5" i="12"/>
  <c r="AD56" i="12" s="1"/>
  <c r="P13" i="12"/>
  <c r="P64" i="12" s="1"/>
  <c r="R21" i="12"/>
  <c r="R72" i="12" s="1"/>
  <c r="B25" i="12"/>
  <c r="B76" i="12" s="1"/>
  <c r="B24" i="12"/>
  <c r="B75" i="12" s="1"/>
  <c r="E74" i="12" s="1"/>
  <c r="R31" i="12"/>
  <c r="R32" i="12" s="1"/>
  <c r="R83" i="12" s="1"/>
  <c r="S82" i="12" s="1"/>
  <c r="K35" i="12"/>
  <c r="K36" i="12" s="1"/>
  <c r="AF37" i="12"/>
  <c r="AF88" i="12" s="1"/>
  <c r="R43" i="12"/>
  <c r="R44" i="12" s="1"/>
  <c r="R95" i="12" s="1"/>
  <c r="AD49" i="12"/>
  <c r="AD100" i="12" s="1"/>
  <c r="R9" i="12"/>
  <c r="R60" i="12" s="1"/>
  <c r="AD27" i="12"/>
  <c r="AD28" i="12" s="1"/>
  <c r="AD79" i="12" s="1"/>
  <c r="AG78" i="12" s="1"/>
  <c r="B37" i="12"/>
  <c r="B88" i="12" s="1"/>
  <c r="B36" i="12"/>
  <c r="B49" i="12"/>
  <c r="B100" i="12" s="1"/>
  <c r="B48" i="12"/>
  <c r="B99" i="12" s="1"/>
  <c r="E98" i="12" s="1"/>
  <c r="D9" i="12"/>
  <c r="D60" i="12" s="1"/>
  <c r="K17" i="12"/>
  <c r="K68" i="12" s="1"/>
  <c r="D17" i="12"/>
  <c r="I21" i="12"/>
  <c r="I72" i="12" s="1"/>
  <c r="L73" i="12" s="1"/>
  <c r="B21" i="12"/>
  <c r="B72" i="12" s="1"/>
  <c r="W21" i="12"/>
  <c r="W72" i="12" s="1"/>
  <c r="K23" i="12"/>
  <c r="K24" i="12" s="1"/>
  <c r="K75" i="12" s="1"/>
  <c r="L74" i="12" s="1"/>
  <c r="B31" i="12"/>
  <c r="B32" i="12" s="1"/>
  <c r="B83" i="12" s="1"/>
  <c r="W33" i="12"/>
  <c r="W84" i="12" s="1"/>
  <c r="D39" i="12"/>
  <c r="D40" i="12" s="1"/>
  <c r="D91" i="12" s="1"/>
  <c r="E90" i="12" s="1"/>
  <c r="B43" i="12"/>
  <c r="B44" i="12" s="1"/>
  <c r="B95" i="12" s="1"/>
  <c r="W45" i="12"/>
  <c r="W96" i="12" s="1"/>
  <c r="Y15" i="12"/>
  <c r="Y16" i="12" s="1"/>
  <c r="I17" i="12"/>
  <c r="I68" i="12" s="1"/>
  <c r="AD15" i="12"/>
  <c r="AD16" i="12" s="1"/>
  <c r="AF23" i="12"/>
  <c r="AF24" i="12" s="1"/>
  <c r="AF75" i="12" s="1"/>
  <c r="AG74" i="12" s="1"/>
  <c r="P25" i="12"/>
  <c r="P76" i="12" s="1"/>
  <c r="Y27" i="12"/>
  <c r="Y28" i="12" s="1"/>
  <c r="Y79" i="12" s="1"/>
  <c r="P35" i="12"/>
  <c r="P36" i="12" s="1"/>
  <c r="P87" i="12" s="1"/>
  <c r="AD37" i="12"/>
  <c r="AD88" i="12" s="1"/>
  <c r="Y39" i="12"/>
  <c r="Y40" i="12" s="1"/>
  <c r="Y91" i="12" s="1"/>
  <c r="I39" i="12"/>
  <c r="I40" i="12" s="1"/>
  <c r="I91" i="12" s="1"/>
  <c r="AD39" i="12"/>
  <c r="AD40" i="12" s="1"/>
  <c r="AD91" i="12" s="1"/>
  <c r="P47" i="12"/>
  <c r="P48" i="12" s="1"/>
  <c r="P99" i="12" s="1"/>
  <c r="D32" i="12"/>
  <c r="D83" i="12" s="1"/>
  <c r="D44" i="12"/>
  <c r="D95" i="12" s="1"/>
  <c r="A66" i="12"/>
  <c r="P40" i="12"/>
  <c r="P91" i="12" s="1"/>
  <c r="Y45" i="12"/>
  <c r="Y96" i="12" s="1"/>
  <c r="W48" i="12"/>
  <c r="W99" i="12" s="1"/>
  <c r="M85" i="11"/>
  <c r="P85" i="11" s="1"/>
  <c r="R85" i="11" s="1"/>
  <c r="W85" i="11"/>
  <c r="Z85" i="11" s="1"/>
  <c r="AB85" i="11" s="1"/>
  <c r="M81" i="11"/>
  <c r="P81" i="11" s="1"/>
  <c r="R81" i="11" s="1"/>
  <c r="M77" i="11"/>
  <c r="P77" i="11" s="1"/>
  <c r="R77" i="11" s="1"/>
  <c r="W77" i="11"/>
  <c r="Z77" i="11" s="1"/>
  <c r="AB77" i="11" s="1"/>
  <c r="W69" i="11"/>
  <c r="Z69" i="11" s="1"/>
  <c r="AB69" i="11" s="1"/>
  <c r="W73" i="11"/>
  <c r="Z73" i="11" s="1"/>
  <c r="AB73" i="11" s="1"/>
  <c r="W65" i="11"/>
  <c r="Z65" i="11" s="1"/>
  <c r="AB65" i="11" s="1"/>
  <c r="M61" i="11"/>
  <c r="P61" i="11" s="1"/>
  <c r="R61" i="11" s="1"/>
  <c r="W61" i="11"/>
  <c r="Z61" i="11" s="1"/>
  <c r="AB61" i="11" s="1"/>
  <c r="W57" i="11"/>
  <c r="Z57" i="11" s="1"/>
  <c r="AB57" i="11" s="1"/>
  <c r="W53" i="11"/>
  <c r="Z53" i="11" s="1"/>
  <c r="AB53" i="11" s="1"/>
  <c r="P40" i="11"/>
  <c r="P83" i="11" s="1"/>
  <c r="Z37" i="11"/>
  <c r="Z80" i="11" s="1"/>
  <c r="W81" i="11" s="1"/>
  <c r="Z36" i="11"/>
  <c r="Z79" i="11" s="1"/>
  <c r="C39" i="11"/>
  <c r="C40" i="11" s="1"/>
  <c r="C83" i="11" s="1"/>
  <c r="F40" i="11"/>
  <c r="F83" i="11" s="1"/>
  <c r="P36" i="11"/>
  <c r="P79" i="11" s="1"/>
  <c r="W40" i="11"/>
  <c r="W83" i="11" s="1"/>
  <c r="M40" i="11"/>
  <c r="M83" i="11" s="1"/>
  <c r="Z40" i="11"/>
  <c r="Z83" i="11" s="1"/>
  <c r="C35" i="11"/>
  <c r="C36" i="11" s="1"/>
  <c r="C79" i="11" s="1"/>
  <c r="F36" i="11"/>
  <c r="F79" i="11" s="1"/>
  <c r="W36" i="11"/>
  <c r="W79" i="11" s="1"/>
  <c r="P32" i="11"/>
  <c r="P75" i="11" s="1"/>
  <c r="M36" i="11"/>
  <c r="M79" i="11" s="1"/>
  <c r="C31" i="11"/>
  <c r="C32" i="11" s="1"/>
  <c r="C75" i="11" s="1"/>
  <c r="F32" i="11"/>
  <c r="F75" i="11" s="1"/>
  <c r="P28" i="11"/>
  <c r="P71" i="11" s="1"/>
  <c r="W32" i="11"/>
  <c r="W75" i="11" s="1"/>
  <c r="M32" i="11"/>
  <c r="M75" i="11" s="1"/>
  <c r="W28" i="11"/>
  <c r="W71" i="11" s="1"/>
  <c r="Z32" i="11"/>
  <c r="Z75" i="11" s="1"/>
  <c r="P21" i="11"/>
  <c r="P64" i="11" s="1"/>
  <c r="P20" i="11"/>
  <c r="P63" i="11" s="1"/>
  <c r="P24" i="11"/>
  <c r="P67" i="11" s="1"/>
  <c r="C27" i="11"/>
  <c r="C28" i="11" s="1"/>
  <c r="C71" i="11" s="1"/>
  <c r="F28" i="11"/>
  <c r="F71" i="11" s="1"/>
  <c r="M25" i="11"/>
  <c r="M68" i="11" s="1"/>
  <c r="M69" i="11" s="1"/>
  <c r="P69" i="11" s="1"/>
  <c r="R69" i="11" s="1"/>
  <c r="M27" i="11"/>
  <c r="M28" i="11" s="1"/>
  <c r="M71" i="11" s="1"/>
  <c r="Z24" i="11"/>
  <c r="Z67" i="11" s="1"/>
  <c r="Z28" i="11"/>
  <c r="Z71" i="11" s="1"/>
  <c r="C23" i="11"/>
  <c r="C24" i="11" s="1"/>
  <c r="C67" i="11" s="1"/>
  <c r="F24" i="11"/>
  <c r="F67" i="11" s="1"/>
  <c r="M16" i="11"/>
  <c r="M59" i="11" s="1"/>
  <c r="W24" i="11"/>
  <c r="W67" i="11" s="1"/>
  <c r="W20" i="11"/>
  <c r="W63" i="11" s="1"/>
  <c r="C19" i="11"/>
  <c r="C20" i="11" s="1"/>
  <c r="C63" i="11" s="1"/>
  <c r="F20" i="11"/>
  <c r="F63" i="11" s="1"/>
  <c r="P16" i="11"/>
  <c r="P59" i="11" s="1"/>
  <c r="M19" i="11"/>
  <c r="M20" i="11" s="1"/>
  <c r="M63" i="11" s="1"/>
  <c r="Z20" i="11"/>
  <c r="Z63" i="11" s="1"/>
  <c r="C15" i="11"/>
  <c r="C16" i="11" s="1"/>
  <c r="C59" i="11" s="1"/>
  <c r="F16" i="11"/>
  <c r="F59" i="11" s="1"/>
  <c r="W16" i="11"/>
  <c r="W59" i="11" s="1"/>
  <c r="P8" i="11"/>
  <c r="P51" i="11" s="1"/>
  <c r="W12" i="11"/>
  <c r="W55" i="11" s="1"/>
  <c r="P13" i="11"/>
  <c r="P56" i="11" s="1"/>
  <c r="Z16" i="11"/>
  <c r="Z59" i="11" s="1"/>
  <c r="C11" i="11"/>
  <c r="C12" i="11" s="1"/>
  <c r="C55" i="11" s="1"/>
  <c r="F12" i="11"/>
  <c r="F55" i="11" s="1"/>
  <c r="W8" i="11"/>
  <c r="W51" i="11" s="1"/>
  <c r="M11" i="11"/>
  <c r="M12" i="11" s="1"/>
  <c r="M55" i="11" s="1"/>
  <c r="Z12" i="11"/>
  <c r="Z55" i="11" s="1"/>
  <c r="M9" i="11"/>
  <c r="M52" i="11" s="1"/>
  <c r="M53" i="11" s="1"/>
  <c r="P53" i="11" s="1"/>
  <c r="R53" i="11" s="1"/>
  <c r="M8" i="11"/>
  <c r="M51" i="11" s="1"/>
  <c r="C7" i="11"/>
  <c r="C8" i="11" s="1"/>
  <c r="C51" i="11" s="1"/>
  <c r="F8" i="11"/>
  <c r="F51" i="11" s="1"/>
  <c r="Z8" i="11"/>
  <c r="Z51" i="11" s="1"/>
  <c r="M57" i="9"/>
  <c r="P57" i="9" s="1"/>
  <c r="R57" i="9" s="1"/>
  <c r="M5" i="11"/>
  <c r="M48" i="11" s="1"/>
  <c r="P5" i="11"/>
  <c r="P48" i="11" s="1"/>
  <c r="F3" i="11"/>
  <c r="F4" i="11" s="1"/>
  <c r="F47" i="11" s="1"/>
  <c r="W5" i="11"/>
  <c r="W48" i="11" s="1"/>
  <c r="W4" i="11"/>
  <c r="W47" i="11" s="1"/>
  <c r="C5" i="11"/>
  <c r="C48" i="11" s="1"/>
  <c r="Z5" i="11"/>
  <c r="Z48" i="11" s="1"/>
  <c r="Z4" i="11"/>
  <c r="Z47" i="11" s="1"/>
  <c r="A15" i="11"/>
  <c r="K15" i="11" s="1"/>
  <c r="A54" i="11"/>
  <c r="A50" i="11"/>
  <c r="Y38" i="10"/>
  <c r="Y35" i="10" s="1"/>
  <c r="Y36" i="10" s="1"/>
  <c r="Y87" i="10" s="1"/>
  <c r="W47" i="10"/>
  <c r="W48" i="10" s="1"/>
  <c r="W99" i="10" s="1"/>
  <c r="P36" i="10"/>
  <c r="P87" i="10" s="1"/>
  <c r="P44" i="10"/>
  <c r="P95" i="10" s="1"/>
  <c r="R38" i="10"/>
  <c r="R35" i="10" s="1"/>
  <c r="W41" i="10"/>
  <c r="W92" i="10" s="1"/>
  <c r="AD44" i="10"/>
  <c r="AD95" i="10" s="1"/>
  <c r="R46" i="10"/>
  <c r="R43" i="10" s="1"/>
  <c r="R44" i="10" s="1"/>
  <c r="R95" i="10" s="1"/>
  <c r="P37" i="10"/>
  <c r="P88" i="10" s="1"/>
  <c r="AF42" i="10"/>
  <c r="W45" i="10"/>
  <c r="W96" i="10" s="1"/>
  <c r="W37" i="10"/>
  <c r="W88" i="10" s="1"/>
  <c r="AD41" i="10"/>
  <c r="AD92" i="10" s="1"/>
  <c r="P45" i="10"/>
  <c r="P96" i="10" s="1"/>
  <c r="I33" i="10"/>
  <c r="I84" i="10" s="1"/>
  <c r="K42" i="10"/>
  <c r="K39" i="10" s="1"/>
  <c r="K40" i="10" s="1"/>
  <c r="K91" i="10" s="1"/>
  <c r="B49" i="10"/>
  <c r="B100" i="10" s="1"/>
  <c r="B48" i="10"/>
  <c r="B99" i="10" s="1"/>
  <c r="P48" i="10"/>
  <c r="P99" i="10" s="1"/>
  <c r="W28" i="10"/>
  <c r="W79" i="10" s="1"/>
  <c r="W29" i="10"/>
  <c r="W80" i="10" s="1"/>
  <c r="D38" i="10"/>
  <c r="B36" i="10"/>
  <c r="B87" i="10" s="1"/>
  <c r="B37" i="10"/>
  <c r="B88" i="10" s="1"/>
  <c r="B40" i="10"/>
  <c r="B91" i="10" s="1"/>
  <c r="B44" i="10"/>
  <c r="B95" i="10" s="1"/>
  <c r="I36" i="10"/>
  <c r="I87" i="10" s="1"/>
  <c r="Y34" i="10"/>
  <c r="Y31" i="10" s="1"/>
  <c r="Y32" i="10" s="1"/>
  <c r="Y83" i="10" s="1"/>
  <c r="D22" i="10"/>
  <c r="D19" i="10" s="1"/>
  <c r="D20" i="10" s="1"/>
  <c r="D71" i="10" s="1"/>
  <c r="Y30" i="10"/>
  <c r="Y27" i="10" s="1"/>
  <c r="D42" i="10"/>
  <c r="D39" i="10" s="1"/>
  <c r="D40" i="10" s="1"/>
  <c r="D91" i="10" s="1"/>
  <c r="Y42" i="10"/>
  <c r="Y39" i="10" s="1"/>
  <c r="Y40" i="10" s="1"/>
  <c r="Y91" i="10" s="1"/>
  <c r="R50" i="10"/>
  <c r="R47" i="10" s="1"/>
  <c r="R48" i="10" s="1"/>
  <c r="R99" i="10" s="1"/>
  <c r="W19" i="10"/>
  <c r="Y22" i="10" s="1"/>
  <c r="I23" i="10"/>
  <c r="I25" i="10" s="1"/>
  <c r="I76" i="10" s="1"/>
  <c r="I29" i="10"/>
  <c r="I80" i="10" s="1"/>
  <c r="AD29" i="10"/>
  <c r="AD80" i="10" s="1"/>
  <c r="AD35" i="10"/>
  <c r="K38" i="10"/>
  <c r="K35" i="10" s="1"/>
  <c r="K36" i="10" s="1"/>
  <c r="K87" i="10" s="1"/>
  <c r="I40" i="10"/>
  <c r="I91" i="10" s="1"/>
  <c r="B41" i="10"/>
  <c r="B92" i="10" s="1"/>
  <c r="D46" i="10"/>
  <c r="Y46" i="10"/>
  <c r="Y43" i="10" s="1"/>
  <c r="Y44" i="10" s="1"/>
  <c r="Y95" i="10" s="1"/>
  <c r="I47" i="10"/>
  <c r="P49" i="10"/>
  <c r="P100" i="10" s="1"/>
  <c r="P21" i="10"/>
  <c r="P72" i="10" s="1"/>
  <c r="W25" i="10"/>
  <c r="W76" i="10" s="1"/>
  <c r="P27" i="10"/>
  <c r="R30" i="10" s="1"/>
  <c r="K30" i="10"/>
  <c r="K27" i="10" s="1"/>
  <c r="K28" i="10" s="1"/>
  <c r="K79" i="10" s="1"/>
  <c r="I37" i="10"/>
  <c r="I88" i="10" s="1"/>
  <c r="P39" i="10"/>
  <c r="I44" i="10"/>
  <c r="I95" i="10" s="1"/>
  <c r="B45" i="10"/>
  <c r="B96" i="10" s="1"/>
  <c r="D50" i="10"/>
  <c r="D47" i="10" s="1"/>
  <c r="D48" i="10" s="1"/>
  <c r="D99" i="10" s="1"/>
  <c r="I15" i="10"/>
  <c r="I16" i="10" s="1"/>
  <c r="I67" i="10" s="1"/>
  <c r="K34" i="10"/>
  <c r="K31" i="10" s="1"/>
  <c r="K46" i="10"/>
  <c r="K43" i="10" s="1"/>
  <c r="K44" i="10" s="1"/>
  <c r="K95" i="10" s="1"/>
  <c r="AF46" i="10"/>
  <c r="AF43" i="10" s="1"/>
  <c r="AF44" i="10" s="1"/>
  <c r="AF95" i="10" s="1"/>
  <c r="AD15" i="10"/>
  <c r="AD16" i="10" s="1"/>
  <c r="AD67" i="10" s="1"/>
  <c r="AD23" i="10"/>
  <c r="AD24" i="10" s="1"/>
  <c r="AD75" i="10" s="1"/>
  <c r="W32" i="10"/>
  <c r="W83" i="10" s="1"/>
  <c r="AD47" i="10"/>
  <c r="I21" i="10"/>
  <c r="I72" i="10" s="1"/>
  <c r="K22" i="10"/>
  <c r="K19" i="10" s="1"/>
  <c r="K20" i="10" s="1"/>
  <c r="K71" i="10" s="1"/>
  <c r="I20" i="10"/>
  <c r="I71" i="10" s="1"/>
  <c r="B33" i="10"/>
  <c r="B84" i="10" s="1"/>
  <c r="B32" i="10"/>
  <c r="B83" i="10" s="1"/>
  <c r="P32" i="10"/>
  <c r="P83" i="10" s="1"/>
  <c r="B24" i="10"/>
  <c r="B75" i="10" s="1"/>
  <c r="B21" i="10"/>
  <c r="B72" i="10" s="1"/>
  <c r="D26" i="10"/>
  <c r="D23" i="10" s="1"/>
  <c r="D24" i="10" s="1"/>
  <c r="D75" i="10" s="1"/>
  <c r="Y26" i="10"/>
  <c r="Y23" i="10" s="1"/>
  <c r="Y24" i="10" s="1"/>
  <c r="Y75" i="10" s="1"/>
  <c r="R34" i="10"/>
  <c r="R31" i="10" s="1"/>
  <c r="R32" i="10" s="1"/>
  <c r="R83" i="10" s="1"/>
  <c r="AF22" i="10"/>
  <c r="AF19" i="10" s="1"/>
  <c r="AF20" i="10" s="1"/>
  <c r="AF71" i="10" s="1"/>
  <c r="B25" i="10"/>
  <c r="B76" i="10" s="1"/>
  <c r="D30" i="10"/>
  <c r="P33" i="10"/>
  <c r="P84" i="10" s="1"/>
  <c r="R19" i="10"/>
  <c r="R20" i="10" s="1"/>
  <c r="R71" i="10" s="1"/>
  <c r="AD21" i="10"/>
  <c r="AD72" i="10" s="1"/>
  <c r="P23" i="10"/>
  <c r="R26" i="10" s="1"/>
  <c r="B29" i="10"/>
  <c r="B80" i="10" s="1"/>
  <c r="D34" i="10"/>
  <c r="D31" i="10" s="1"/>
  <c r="D32" i="10" s="1"/>
  <c r="D83" i="10" s="1"/>
  <c r="P20" i="10"/>
  <c r="P71" i="10" s="1"/>
  <c r="AF30" i="10"/>
  <c r="AF27" i="10" s="1"/>
  <c r="AF28" i="10" s="1"/>
  <c r="AF79" i="10" s="1"/>
  <c r="AD11" i="10"/>
  <c r="AD12" i="10" s="1"/>
  <c r="AD63" i="10" s="1"/>
  <c r="AD31" i="10"/>
  <c r="AF34" i="10" s="1"/>
  <c r="B16" i="10"/>
  <c r="B67" i="10" s="1"/>
  <c r="P16" i="10"/>
  <c r="P67" i="10" s="1"/>
  <c r="I4" i="10"/>
  <c r="I55" i="10" s="1"/>
  <c r="I5" i="10"/>
  <c r="I56" i="10" s="1"/>
  <c r="K14" i="10"/>
  <c r="K11" i="10" s="1"/>
  <c r="K12" i="10" s="1"/>
  <c r="K63" i="10" s="1"/>
  <c r="R18" i="10"/>
  <c r="R15" i="10" s="1"/>
  <c r="R16" i="10" s="1"/>
  <c r="R67" i="10" s="1"/>
  <c r="W15" i="10"/>
  <c r="P17" i="10"/>
  <c r="P68" i="10" s="1"/>
  <c r="P11" i="10"/>
  <c r="P12" i="10" s="1"/>
  <c r="P63" i="10" s="1"/>
  <c r="D18" i="10"/>
  <c r="B17" i="10"/>
  <c r="B68" i="10" s="1"/>
  <c r="B12" i="10"/>
  <c r="B63" i="10" s="1"/>
  <c r="I13" i="10"/>
  <c r="I64" i="10" s="1"/>
  <c r="W11" i="10"/>
  <c r="W13" i="10" s="1"/>
  <c r="W64" i="10" s="1"/>
  <c r="K6" i="10"/>
  <c r="K3" i="10" s="1"/>
  <c r="K4" i="10" s="1"/>
  <c r="K55" i="10" s="1"/>
  <c r="W5" i="10"/>
  <c r="W56" i="10" s="1"/>
  <c r="D14" i="10"/>
  <c r="AF6" i="10"/>
  <c r="AF3" i="10" s="1"/>
  <c r="AF4" i="10" s="1"/>
  <c r="AF55" i="10" s="1"/>
  <c r="B13" i="10"/>
  <c r="B64" i="10" s="1"/>
  <c r="B3" i="10"/>
  <c r="B4" i="10" s="1"/>
  <c r="B55" i="10" s="1"/>
  <c r="AD5" i="10"/>
  <c r="AD56" i="10" s="1"/>
  <c r="P4" i="10"/>
  <c r="P55" i="10" s="1"/>
  <c r="R6" i="10"/>
  <c r="P5" i="10"/>
  <c r="P56" i="10" s="1"/>
  <c r="Y6" i="10"/>
  <c r="AD7" i="10"/>
  <c r="W7" i="10"/>
  <c r="P7" i="10"/>
  <c r="K10" i="10"/>
  <c r="K7" i="10" s="1"/>
  <c r="K8" i="10" s="1"/>
  <c r="K59" i="10" s="1"/>
  <c r="I8" i="10"/>
  <c r="I59" i="10" s="1"/>
  <c r="I9" i="10"/>
  <c r="I60" i="10" s="1"/>
  <c r="B7" i="10"/>
  <c r="B9" i="10" s="1"/>
  <c r="B60" i="10" s="1"/>
  <c r="A66" i="10"/>
  <c r="M41" i="9"/>
  <c r="M84" i="9" s="1"/>
  <c r="M85" i="9" s="1"/>
  <c r="P85" i="9" s="1"/>
  <c r="R85" i="9" s="1"/>
  <c r="P4" i="9"/>
  <c r="P47" i="9" s="1"/>
  <c r="P12" i="9"/>
  <c r="P55" i="9" s="1"/>
  <c r="M32" i="9"/>
  <c r="M75" i="9" s="1"/>
  <c r="M33" i="9"/>
  <c r="M76" i="9" s="1"/>
  <c r="M77" i="9" s="1"/>
  <c r="P77" i="9" s="1"/>
  <c r="R77" i="9" s="1"/>
  <c r="M29" i="9"/>
  <c r="M72" i="9" s="1"/>
  <c r="M73" i="9" s="1"/>
  <c r="P73" i="9" s="1"/>
  <c r="R73" i="9" s="1"/>
  <c r="P16" i="9"/>
  <c r="P59" i="9" s="1"/>
  <c r="P32" i="9"/>
  <c r="P75" i="9" s="1"/>
  <c r="M23" i="9"/>
  <c r="M24" i="9" s="1"/>
  <c r="M67" i="9" s="1"/>
  <c r="M37" i="9"/>
  <c r="M80" i="9" s="1"/>
  <c r="M16" i="9"/>
  <c r="M59" i="9" s="1"/>
  <c r="M17" i="9"/>
  <c r="M60" i="9" s="1"/>
  <c r="M61" i="9" s="1"/>
  <c r="P61" i="9" s="1"/>
  <c r="R61" i="9" s="1"/>
  <c r="M4" i="9"/>
  <c r="M47" i="9" s="1"/>
  <c r="M5" i="9"/>
  <c r="M48" i="9" s="1"/>
  <c r="M49" i="9" s="1"/>
  <c r="P49" i="9" s="1"/>
  <c r="R49" i="9" s="1"/>
  <c r="M21" i="9"/>
  <c r="M64" i="9" s="1"/>
  <c r="M65" i="9" s="1"/>
  <c r="P65" i="9" s="1"/>
  <c r="R65" i="9" s="1"/>
  <c r="P28" i="9"/>
  <c r="P71" i="9" s="1"/>
  <c r="P40" i="9"/>
  <c r="P83" i="9" s="1"/>
  <c r="M12" i="9"/>
  <c r="M55" i="9" s="1"/>
  <c r="P25" i="9"/>
  <c r="P68" i="9" s="1"/>
  <c r="P37" i="9"/>
  <c r="P80" i="9" s="1"/>
  <c r="M9" i="9"/>
  <c r="M52" i="9" s="1"/>
  <c r="M53" i="9" s="1"/>
  <c r="P53" i="9" s="1"/>
  <c r="R53" i="9" s="1"/>
  <c r="C3" i="9"/>
  <c r="C4" i="9" s="1"/>
  <c r="C47" i="9" s="1"/>
  <c r="K7" i="9"/>
  <c r="K50" i="9" s="1"/>
  <c r="C15" i="9"/>
  <c r="C16" i="9" s="1"/>
  <c r="C59" i="9" s="1"/>
  <c r="Z13" i="9"/>
  <c r="Z56" i="9" s="1"/>
  <c r="W57" i="9" s="1"/>
  <c r="Z12" i="9"/>
  <c r="Z55" i="9" s="1"/>
  <c r="C11" i="9"/>
  <c r="C12" i="9" s="1"/>
  <c r="C55" i="9" s="1"/>
  <c r="Z9" i="9"/>
  <c r="Z52" i="9" s="1"/>
  <c r="W53" i="9" s="1"/>
  <c r="Z8" i="9"/>
  <c r="Z51" i="9" s="1"/>
  <c r="Z21" i="9"/>
  <c r="Z64" i="9" s="1"/>
  <c r="W65" i="9" s="1"/>
  <c r="Z20" i="9"/>
  <c r="Z63" i="9" s="1"/>
  <c r="Z25" i="9"/>
  <c r="Z68" i="9" s="1"/>
  <c r="W69" i="9" s="1"/>
  <c r="Z24" i="9"/>
  <c r="Z67" i="9" s="1"/>
  <c r="Z29" i="9"/>
  <c r="Z72" i="9" s="1"/>
  <c r="W73" i="9" s="1"/>
  <c r="Z28" i="9"/>
  <c r="Z71" i="9" s="1"/>
  <c r="Z33" i="9"/>
  <c r="Z76" i="9" s="1"/>
  <c r="W77" i="9" s="1"/>
  <c r="Z32" i="9"/>
  <c r="Z75" i="9" s="1"/>
  <c r="Z37" i="9"/>
  <c r="Z80" i="9" s="1"/>
  <c r="W81" i="9" s="1"/>
  <c r="Z36" i="9"/>
  <c r="Z79" i="9" s="1"/>
  <c r="Z41" i="9"/>
  <c r="Z84" i="9" s="1"/>
  <c r="W85" i="9" s="1"/>
  <c r="Z40" i="9"/>
  <c r="Z83" i="9" s="1"/>
  <c r="C7" i="9"/>
  <c r="C8" i="9" s="1"/>
  <c r="C51" i="9" s="1"/>
  <c r="A11" i="9"/>
  <c r="A54" i="9" s="1"/>
  <c r="C19" i="9"/>
  <c r="C20" i="9" s="1"/>
  <c r="C63" i="9" s="1"/>
  <c r="C23" i="9"/>
  <c r="C24" i="9" s="1"/>
  <c r="C67" i="9" s="1"/>
  <c r="C27" i="9"/>
  <c r="C28" i="9" s="1"/>
  <c r="C71" i="9" s="1"/>
  <c r="C31" i="9"/>
  <c r="C32" i="9" s="1"/>
  <c r="C75" i="9" s="1"/>
  <c r="C35" i="9"/>
  <c r="C36" i="9" s="1"/>
  <c r="C79" i="9" s="1"/>
  <c r="C39" i="9"/>
  <c r="C40" i="9" s="1"/>
  <c r="C83" i="9" s="1"/>
  <c r="Z5" i="9"/>
  <c r="Z48" i="9" s="1"/>
  <c r="W49" i="9" s="1"/>
  <c r="Z4" i="9"/>
  <c r="Z47" i="9" s="1"/>
  <c r="P8" i="9"/>
  <c r="P51" i="9" s="1"/>
  <c r="Z17" i="9"/>
  <c r="Z60" i="9" s="1"/>
  <c r="W61" i="9" s="1"/>
  <c r="Z16" i="9"/>
  <c r="Z59" i="9" s="1"/>
  <c r="P20" i="9"/>
  <c r="P63" i="9" s="1"/>
  <c r="F3" i="9"/>
  <c r="F4" i="9" s="1"/>
  <c r="F47" i="9" s="1"/>
  <c r="W4" i="9"/>
  <c r="W47" i="9" s="1"/>
  <c r="F7" i="9"/>
  <c r="F8" i="9" s="1"/>
  <c r="F51" i="9" s="1"/>
  <c r="W8" i="9"/>
  <c r="W51" i="9" s="1"/>
  <c r="F11" i="9"/>
  <c r="F12" i="9" s="1"/>
  <c r="F55" i="9" s="1"/>
  <c r="W12" i="9"/>
  <c r="W55" i="9" s="1"/>
  <c r="F15" i="9"/>
  <c r="F16" i="9" s="1"/>
  <c r="F59" i="9" s="1"/>
  <c r="W16" i="9"/>
  <c r="W59" i="9" s="1"/>
  <c r="F19" i="9"/>
  <c r="F20" i="9" s="1"/>
  <c r="F63" i="9" s="1"/>
  <c r="W20" i="9"/>
  <c r="W63" i="9" s="1"/>
  <c r="F23" i="9"/>
  <c r="F24" i="9" s="1"/>
  <c r="F67" i="9" s="1"/>
  <c r="W24" i="9"/>
  <c r="W67" i="9" s="1"/>
  <c r="F27" i="9"/>
  <c r="F28" i="9" s="1"/>
  <c r="F71" i="9" s="1"/>
  <c r="W28" i="9"/>
  <c r="W71" i="9" s="1"/>
  <c r="F31" i="9"/>
  <c r="F32" i="9" s="1"/>
  <c r="F75" i="9" s="1"/>
  <c r="W32" i="9"/>
  <c r="W75" i="9" s="1"/>
  <c r="F35" i="9"/>
  <c r="F36" i="9" s="1"/>
  <c r="F79" i="9" s="1"/>
  <c r="W36" i="9"/>
  <c r="W79" i="9" s="1"/>
  <c r="F39" i="9"/>
  <c r="F40" i="9" s="1"/>
  <c r="F83" i="9" s="1"/>
  <c r="W40" i="9"/>
  <c r="W83" i="9" s="1"/>
  <c r="R45" i="8"/>
  <c r="R96" i="8" s="1"/>
  <c r="R41" i="8"/>
  <c r="R92" i="8" s="1"/>
  <c r="R33" i="8"/>
  <c r="R84" i="8" s="1"/>
  <c r="AF33" i="8"/>
  <c r="AF84" i="8" s="1"/>
  <c r="I25" i="8"/>
  <c r="I76" i="8" s="1"/>
  <c r="Y20" i="8"/>
  <c r="Y71" i="8" s="1"/>
  <c r="AF5" i="8"/>
  <c r="AF56" i="8" s="1"/>
  <c r="AF4" i="8"/>
  <c r="AF55" i="8" s="1"/>
  <c r="R16" i="8"/>
  <c r="R67" i="8" s="1"/>
  <c r="R17" i="8"/>
  <c r="R68" i="8" s="1"/>
  <c r="AD37" i="8"/>
  <c r="K49" i="8"/>
  <c r="K100" i="8" s="1"/>
  <c r="AF9" i="8"/>
  <c r="AF60" i="8" s="1"/>
  <c r="D25" i="8"/>
  <c r="W17" i="8"/>
  <c r="W68" i="8" s="1"/>
  <c r="P33" i="8"/>
  <c r="P84" i="8" s="1"/>
  <c r="P32" i="8"/>
  <c r="P83" i="8" s="1"/>
  <c r="W12" i="8"/>
  <c r="W63" i="8" s="1"/>
  <c r="W13" i="8"/>
  <c r="W64" i="8" s="1"/>
  <c r="R28" i="8"/>
  <c r="R79" i="8" s="1"/>
  <c r="R29" i="8"/>
  <c r="R80" i="8" s="1"/>
  <c r="W9" i="8"/>
  <c r="D11" i="8"/>
  <c r="D12" i="8" s="1"/>
  <c r="D63" i="8" s="1"/>
  <c r="K21" i="8"/>
  <c r="Y23" i="8"/>
  <c r="Y24" i="8" s="1"/>
  <c r="Y75" i="8" s="1"/>
  <c r="W24" i="8"/>
  <c r="W75" i="8" s="1"/>
  <c r="B28" i="8"/>
  <c r="B79" i="8" s="1"/>
  <c r="W28" i="8"/>
  <c r="W79" i="8" s="1"/>
  <c r="D33" i="8"/>
  <c r="D84" i="8" s="1"/>
  <c r="W39" i="8"/>
  <c r="W40" i="8" s="1"/>
  <c r="W91" i="8" s="1"/>
  <c r="K8" i="8"/>
  <c r="K59" i="8" s="1"/>
  <c r="AF21" i="8"/>
  <c r="AF72" i="8" s="1"/>
  <c r="B35" i="8"/>
  <c r="B36" i="8" s="1"/>
  <c r="B87" i="8" s="1"/>
  <c r="AF41" i="8"/>
  <c r="AF92" i="8" s="1"/>
  <c r="Y49" i="8"/>
  <c r="W37" i="8"/>
  <c r="R5" i="8"/>
  <c r="R56" i="8" s="1"/>
  <c r="Y8" i="8"/>
  <c r="Y59" i="8" s="1"/>
  <c r="P13" i="8"/>
  <c r="Y17" i="8"/>
  <c r="Y68" i="8" s="1"/>
  <c r="W21" i="8"/>
  <c r="I29" i="8"/>
  <c r="Y13" i="8"/>
  <c r="Y64" i="8" s="1"/>
  <c r="I17" i="8"/>
  <c r="P23" i="8"/>
  <c r="P24" i="8" s="1"/>
  <c r="P75" i="8" s="1"/>
  <c r="AF28" i="8"/>
  <c r="AF79" i="8" s="1"/>
  <c r="I35" i="8"/>
  <c r="I36" i="8" s="1"/>
  <c r="I87" i="8" s="1"/>
  <c r="Y41" i="8"/>
  <c r="Y92" i="8" s="1"/>
  <c r="AF45" i="8"/>
  <c r="AF96" i="8" s="1"/>
  <c r="AF48" i="8"/>
  <c r="AF99" i="8" s="1"/>
  <c r="I3" i="8"/>
  <c r="I4" i="8" s="1"/>
  <c r="I55" i="8" s="1"/>
  <c r="W4" i="8"/>
  <c r="W55" i="8" s="1"/>
  <c r="Y5" i="8"/>
  <c r="AF16" i="8"/>
  <c r="AF67" i="8" s="1"/>
  <c r="Y27" i="8"/>
  <c r="Y28" i="8" s="1"/>
  <c r="Y79" i="8" s="1"/>
  <c r="Y33" i="8"/>
  <c r="Y84" i="8" s="1"/>
  <c r="D36" i="8"/>
  <c r="D87" i="8" s="1"/>
  <c r="K39" i="8"/>
  <c r="K40" i="8" s="1"/>
  <c r="K91" i="8" s="1"/>
  <c r="I49" i="8"/>
  <c r="I100" i="8" s="1"/>
  <c r="P17" i="8"/>
  <c r="P68" i="8" s="1"/>
  <c r="P16" i="8"/>
  <c r="P67" i="8" s="1"/>
  <c r="AC3" i="8"/>
  <c r="AC7" i="8" s="1"/>
  <c r="AC11" i="8" s="1"/>
  <c r="AC15" i="8" s="1"/>
  <c r="AC19" i="8" s="1"/>
  <c r="AC23" i="8" s="1"/>
  <c r="AC27" i="8" s="1"/>
  <c r="AC31" i="8" s="1"/>
  <c r="AC35" i="8" s="1"/>
  <c r="AC39" i="8" s="1"/>
  <c r="AC43" i="8" s="1"/>
  <c r="AC47" i="8" s="1"/>
  <c r="V7" i="8"/>
  <c r="V11" i="8" s="1"/>
  <c r="V15" i="8" s="1"/>
  <c r="V19" i="8" s="1"/>
  <c r="V23" i="8" s="1"/>
  <c r="V27" i="8" s="1"/>
  <c r="V31" i="8" s="1"/>
  <c r="V35" i="8" s="1"/>
  <c r="V39" i="8" s="1"/>
  <c r="V43" i="8" s="1"/>
  <c r="V47" i="8" s="1"/>
  <c r="I12" i="8"/>
  <c r="I63" i="8" s="1"/>
  <c r="I13" i="8"/>
  <c r="I64" i="8" s="1"/>
  <c r="P21" i="8"/>
  <c r="P72" i="8" s="1"/>
  <c r="P20" i="8"/>
  <c r="P71" i="8" s="1"/>
  <c r="P5" i="8"/>
  <c r="P56" i="8" s="1"/>
  <c r="P4" i="8"/>
  <c r="P55" i="8" s="1"/>
  <c r="B16" i="8"/>
  <c r="B67" i="8" s="1"/>
  <c r="B17" i="8"/>
  <c r="B68" i="8" s="1"/>
  <c r="AD9" i="8"/>
  <c r="AD60" i="8" s="1"/>
  <c r="AD8" i="8"/>
  <c r="AD59" i="8" s="1"/>
  <c r="K36" i="8"/>
  <c r="K87" i="8" s="1"/>
  <c r="K37" i="8"/>
  <c r="K88" i="8" s="1"/>
  <c r="B4" i="8"/>
  <c r="B55" i="8" s="1"/>
  <c r="B5" i="8"/>
  <c r="B56" i="8" s="1"/>
  <c r="P9" i="8"/>
  <c r="P60" i="8" s="1"/>
  <c r="P8" i="8"/>
  <c r="P59" i="8" s="1"/>
  <c r="AD21" i="8"/>
  <c r="AD72" i="8" s="1"/>
  <c r="AD20" i="8"/>
  <c r="AD71" i="8" s="1"/>
  <c r="P29" i="8"/>
  <c r="P80" i="8" s="1"/>
  <c r="P28" i="8"/>
  <c r="P79" i="8" s="1"/>
  <c r="K45" i="8"/>
  <c r="K96" i="8" s="1"/>
  <c r="AF11" i="8"/>
  <c r="AF12" i="8" s="1"/>
  <c r="AF63" i="8" s="1"/>
  <c r="AD13" i="8"/>
  <c r="AD64" i="8" s="1"/>
  <c r="AF23" i="8"/>
  <c r="AF24" i="8" s="1"/>
  <c r="AF75" i="8" s="1"/>
  <c r="AD25" i="8"/>
  <c r="AD76" i="8" s="1"/>
  <c r="K33" i="8"/>
  <c r="K84" i="8" s="1"/>
  <c r="Y36" i="8"/>
  <c r="Y87" i="8" s="1"/>
  <c r="I39" i="8"/>
  <c r="I40" i="8" s="1"/>
  <c r="I91" i="8" s="1"/>
  <c r="P45" i="8"/>
  <c r="P96" i="8" s="1"/>
  <c r="I45" i="8"/>
  <c r="I96" i="8" s="1"/>
  <c r="AD45" i="8"/>
  <c r="AD96" i="8" s="1"/>
  <c r="AD48" i="8"/>
  <c r="AD99" i="8" s="1"/>
  <c r="R49" i="8"/>
  <c r="R100" i="8" s="1"/>
  <c r="AD3" i="8"/>
  <c r="AD4" i="8" s="1"/>
  <c r="AD55" i="8" s="1"/>
  <c r="D5" i="8"/>
  <c r="D56" i="8" s="1"/>
  <c r="D8" i="8"/>
  <c r="D59" i="8" s="1"/>
  <c r="R9" i="8"/>
  <c r="R60" i="8" s="1"/>
  <c r="B12" i="8"/>
  <c r="B63" i="8" s="1"/>
  <c r="K13" i="8"/>
  <c r="K64" i="8" s="1"/>
  <c r="AD15" i="8"/>
  <c r="AD16" i="8" s="1"/>
  <c r="AD67" i="8" s="1"/>
  <c r="D17" i="8"/>
  <c r="D68" i="8" s="1"/>
  <c r="D20" i="8"/>
  <c r="D71" i="8" s="1"/>
  <c r="R21" i="8"/>
  <c r="R72" i="8" s="1"/>
  <c r="B24" i="8"/>
  <c r="B75" i="8" s="1"/>
  <c r="K25" i="8"/>
  <c r="K76" i="8" s="1"/>
  <c r="AD27" i="8"/>
  <c r="AD28" i="8" s="1"/>
  <c r="AD79" i="8" s="1"/>
  <c r="D29" i="8"/>
  <c r="I33" i="8"/>
  <c r="I84" i="8" s="1"/>
  <c r="AD33" i="8"/>
  <c r="AD84" i="8" s="1"/>
  <c r="R37" i="8"/>
  <c r="R88" i="8" s="1"/>
  <c r="AD39" i="8"/>
  <c r="AD40" i="8" s="1"/>
  <c r="AD91" i="8" s="1"/>
  <c r="K4" i="8"/>
  <c r="K55" i="8" s="1"/>
  <c r="O7" i="8"/>
  <c r="O11" i="8" s="1"/>
  <c r="O15" i="8" s="1"/>
  <c r="O19" i="8" s="1"/>
  <c r="O23" i="8" s="1"/>
  <c r="O27" i="8" s="1"/>
  <c r="O31" i="8" s="1"/>
  <c r="O35" i="8" s="1"/>
  <c r="O39" i="8" s="1"/>
  <c r="O43" i="8" s="1"/>
  <c r="O47" i="8" s="1"/>
  <c r="I8" i="8"/>
  <c r="I59" i="8" s="1"/>
  <c r="B9" i="8"/>
  <c r="K16" i="8"/>
  <c r="K67" i="8" s="1"/>
  <c r="I20" i="8"/>
  <c r="I71" i="8" s="1"/>
  <c r="B21" i="8"/>
  <c r="K28" i="8"/>
  <c r="K79" i="8" s="1"/>
  <c r="B40" i="8"/>
  <c r="B91" i="8" s="1"/>
  <c r="P41" i="8"/>
  <c r="P92" i="8" s="1"/>
  <c r="Y45" i="8"/>
  <c r="Y96" i="8" s="1"/>
  <c r="P49" i="8"/>
  <c r="P100" i="8" s="1"/>
  <c r="A66" i="8"/>
  <c r="R12" i="8"/>
  <c r="R63" i="8" s="1"/>
  <c r="R24" i="8"/>
  <c r="R75" i="8" s="1"/>
  <c r="B31" i="8"/>
  <c r="B32" i="8" s="1"/>
  <c r="B83" i="8" s="1"/>
  <c r="W31" i="8"/>
  <c r="W32" i="8" s="1"/>
  <c r="W83" i="8" s="1"/>
  <c r="AF36" i="8"/>
  <c r="AF87" i="8" s="1"/>
  <c r="P37" i="8"/>
  <c r="P88" i="8" s="1"/>
  <c r="D47" i="8"/>
  <c r="D48" i="8" s="1"/>
  <c r="D99" i="8" s="1"/>
  <c r="V54" i="8"/>
  <c r="D41" i="8"/>
  <c r="D45" i="8"/>
  <c r="D96" i="8" s="1"/>
  <c r="B45" i="8"/>
  <c r="B96" i="8" s="1"/>
  <c r="W45" i="8"/>
  <c r="W96" i="8" s="1"/>
  <c r="B49" i="8"/>
  <c r="B100" i="8" s="1"/>
  <c r="W48" i="8"/>
  <c r="W99" i="8" s="1"/>
  <c r="V3" i="6"/>
  <c r="AC3" i="6" s="1"/>
  <c r="AC7" i="6" s="1"/>
  <c r="AC11" i="6" s="1"/>
  <c r="AC15" i="6" s="1"/>
  <c r="AC19" i="6" s="1"/>
  <c r="AC23" i="6" s="1"/>
  <c r="AC27" i="6" s="1"/>
  <c r="AC31" i="6" s="1"/>
  <c r="AC35" i="6" s="1"/>
  <c r="AC39" i="6" s="1"/>
  <c r="AC43" i="6" s="1"/>
  <c r="AC47" i="6" s="1"/>
  <c r="A70" i="6"/>
  <c r="A74" i="6" s="1"/>
  <c r="H62" i="6"/>
  <c r="P49" i="6"/>
  <c r="B44" i="6"/>
  <c r="B95" i="6" s="1"/>
  <c r="B45" i="6"/>
  <c r="B96" i="6" s="1"/>
  <c r="D45" i="6"/>
  <c r="D96" i="6" s="1"/>
  <c r="W43" i="6"/>
  <c r="W44" i="6" s="1"/>
  <c r="W95" i="6" s="1"/>
  <c r="K43" i="6"/>
  <c r="K44" i="6" s="1"/>
  <c r="K95" i="6" s="1"/>
  <c r="R45" i="6"/>
  <c r="R96" i="6" s="1"/>
  <c r="AD49" i="6"/>
  <c r="AD100" i="6" s="1"/>
  <c r="I43" i="6"/>
  <c r="I44" i="6" s="1"/>
  <c r="I95" i="6" s="1"/>
  <c r="P45" i="6"/>
  <c r="P96" i="6" s="1"/>
  <c r="K48" i="6"/>
  <c r="K99" i="6" s="1"/>
  <c r="Y48" i="6"/>
  <c r="Y99" i="6" s="1"/>
  <c r="I49" i="6"/>
  <c r="AF49" i="6"/>
  <c r="AF100" i="6" s="1"/>
  <c r="AD43" i="6"/>
  <c r="AD44" i="6" s="1"/>
  <c r="AD95" i="6" s="1"/>
  <c r="Y45" i="6"/>
  <c r="Y96" i="6" s="1"/>
  <c r="D48" i="6"/>
  <c r="D99" i="6" s="1"/>
  <c r="R48" i="6"/>
  <c r="R99" i="6" s="1"/>
  <c r="AF43" i="6"/>
  <c r="AF44" i="6" s="1"/>
  <c r="AF95" i="6" s="1"/>
  <c r="B49" i="6"/>
  <c r="W49" i="6"/>
  <c r="V7" i="6"/>
  <c r="V11" i="6" s="1"/>
  <c r="V15" i="6" s="1"/>
  <c r="V19" i="6" s="1"/>
  <c r="V23" i="6" s="1"/>
  <c r="V27" i="6" s="1"/>
  <c r="V31" i="6" s="1"/>
  <c r="V35" i="6" s="1"/>
  <c r="V39" i="6" s="1"/>
  <c r="V43" i="6" s="1"/>
  <c r="V47" i="6" s="1"/>
  <c r="O54" i="6"/>
  <c r="H7" i="6"/>
  <c r="H11" i="6" s="1"/>
  <c r="H15" i="6" s="1"/>
  <c r="H19" i="6" s="1"/>
  <c r="H23" i="6" s="1"/>
  <c r="H27" i="6" s="1"/>
  <c r="H31" i="6" s="1"/>
  <c r="H35" i="6" s="1"/>
  <c r="H39" i="6" s="1"/>
  <c r="H43" i="6" s="1"/>
  <c r="H47" i="6" s="1"/>
  <c r="W39" i="6"/>
  <c r="W41" i="6" s="1"/>
  <c r="W92" i="6" s="1"/>
  <c r="Y39" i="6"/>
  <c r="Y41" i="6" s="1"/>
  <c r="Y92" i="6" s="1"/>
  <c r="I40" i="6"/>
  <c r="I91" i="6" s="1"/>
  <c r="B39" i="6"/>
  <c r="B41" i="6" s="1"/>
  <c r="B92" i="6" s="1"/>
  <c r="D39" i="6"/>
  <c r="D41" i="6" s="1"/>
  <c r="D92" i="6" s="1"/>
  <c r="R39" i="6"/>
  <c r="R40" i="6" s="1"/>
  <c r="R91" i="6" s="1"/>
  <c r="AF39" i="6"/>
  <c r="AF41" i="6" s="1"/>
  <c r="AF92" i="6" s="1"/>
  <c r="W35" i="6"/>
  <c r="W37" i="6" s="1"/>
  <c r="W88" i="6" s="1"/>
  <c r="Y35" i="6"/>
  <c r="Y37" i="6" s="1"/>
  <c r="Y88" i="6" s="1"/>
  <c r="I36" i="6"/>
  <c r="I87" i="6" s="1"/>
  <c r="K37" i="6"/>
  <c r="K88" i="6" s="1"/>
  <c r="B35" i="6"/>
  <c r="B37" i="6" s="1"/>
  <c r="B88" i="6" s="1"/>
  <c r="AD35" i="6"/>
  <c r="AD36" i="6" s="1"/>
  <c r="AD87" i="6" s="1"/>
  <c r="P37" i="6"/>
  <c r="P88" i="6" s="1"/>
  <c r="D35" i="6"/>
  <c r="D37" i="6" s="1"/>
  <c r="D88" i="6" s="1"/>
  <c r="R35" i="6"/>
  <c r="R37" i="6" s="1"/>
  <c r="R88" i="6" s="1"/>
  <c r="AF35" i="6"/>
  <c r="AF37" i="6" s="1"/>
  <c r="AF88" i="6" s="1"/>
  <c r="K32" i="6"/>
  <c r="K83" i="6" s="1"/>
  <c r="I31" i="6"/>
  <c r="I33" i="6" s="1"/>
  <c r="I84" i="6" s="1"/>
  <c r="W32" i="6"/>
  <c r="W83" i="6" s="1"/>
  <c r="B31" i="6"/>
  <c r="B32" i="6" s="1"/>
  <c r="B83" i="6" s="1"/>
  <c r="AD31" i="6"/>
  <c r="AD33" i="6" s="1"/>
  <c r="AD84" i="6" s="1"/>
  <c r="P32" i="6"/>
  <c r="P83" i="6" s="1"/>
  <c r="Y32" i="6"/>
  <c r="Y83" i="6" s="1"/>
  <c r="D31" i="6"/>
  <c r="D32" i="6" s="1"/>
  <c r="D83" i="6" s="1"/>
  <c r="R31" i="6"/>
  <c r="R33" i="6" s="1"/>
  <c r="R84" i="6" s="1"/>
  <c r="AF31" i="6"/>
  <c r="AF32" i="6" s="1"/>
  <c r="AF83" i="6" s="1"/>
  <c r="Y28" i="6"/>
  <c r="Y79" i="6" s="1"/>
  <c r="I27" i="6"/>
  <c r="I28" i="6" s="1"/>
  <c r="I79" i="6" s="1"/>
  <c r="P27" i="6"/>
  <c r="P28" i="6" s="1"/>
  <c r="P79" i="6" s="1"/>
  <c r="AD27" i="6"/>
  <c r="AD28" i="6" s="1"/>
  <c r="AD79" i="6" s="1"/>
  <c r="D27" i="6"/>
  <c r="D28" i="6" s="1"/>
  <c r="D79" i="6" s="1"/>
  <c r="R27" i="6"/>
  <c r="R29" i="6" s="1"/>
  <c r="R80" i="6" s="1"/>
  <c r="K25" i="6"/>
  <c r="K76" i="6" s="1"/>
  <c r="P23" i="6"/>
  <c r="P24" i="6" s="1"/>
  <c r="P75" i="6" s="1"/>
  <c r="I24" i="6"/>
  <c r="I75" i="6" s="1"/>
  <c r="AD24" i="6"/>
  <c r="AD75" i="6" s="1"/>
  <c r="R23" i="6"/>
  <c r="R25" i="6" s="1"/>
  <c r="R76" i="6" s="1"/>
  <c r="I19" i="6"/>
  <c r="I21" i="6" s="1"/>
  <c r="I72" i="6" s="1"/>
  <c r="AD19" i="6"/>
  <c r="AD20" i="6" s="1"/>
  <c r="AD71" i="6" s="1"/>
  <c r="B20" i="6"/>
  <c r="B71" i="6" s="1"/>
  <c r="W21" i="6"/>
  <c r="W72" i="6" s="1"/>
  <c r="D19" i="6"/>
  <c r="D20" i="6" s="1"/>
  <c r="D71" i="6" s="1"/>
  <c r="R19" i="6"/>
  <c r="R20" i="6" s="1"/>
  <c r="R71" i="6" s="1"/>
  <c r="P15" i="6"/>
  <c r="P16" i="6" s="1"/>
  <c r="P67" i="6" s="1"/>
  <c r="AD15" i="6"/>
  <c r="AD16" i="6" s="1"/>
  <c r="AD67" i="6" s="1"/>
  <c r="R15" i="6"/>
  <c r="R17" i="6" s="1"/>
  <c r="R68" i="6" s="1"/>
  <c r="AF15" i="6"/>
  <c r="AF16" i="6" s="1"/>
  <c r="AF67" i="6" s="1"/>
  <c r="K12" i="6"/>
  <c r="K63" i="6" s="1"/>
  <c r="W12" i="6"/>
  <c r="W63" i="6" s="1"/>
  <c r="B11" i="6"/>
  <c r="B12" i="6" s="1"/>
  <c r="B63" i="6" s="1"/>
  <c r="P11" i="6"/>
  <c r="P12" i="6" s="1"/>
  <c r="P63" i="6" s="1"/>
  <c r="R11" i="6"/>
  <c r="R13" i="6" s="1"/>
  <c r="R64" i="6" s="1"/>
  <c r="AF11" i="6"/>
  <c r="AF12" i="6" s="1"/>
  <c r="AF63" i="6" s="1"/>
  <c r="Y29" i="6"/>
  <c r="Y80" i="6" s="1"/>
  <c r="K41" i="6"/>
  <c r="K92" i="6" s="1"/>
  <c r="K40" i="6"/>
  <c r="K91" i="6" s="1"/>
  <c r="K16" i="6"/>
  <c r="K67" i="6" s="1"/>
  <c r="I25" i="6"/>
  <c r="I76" i="6" s="1"/>
  <c r="I41" i="6"/>
  <c r="I92" i="6" s="1"/>
  <c r="AD40" i="6"/>
  <c r="AD91" i="6" s="1"/>
  <c r="AD41" i="6"/>
  <c r="AD92" i="6" s="1"/>
  <c r="Y33" i="6"/>
  <c r="Y84" i="6" s="1"/>
  <c r="Y20" i="6"/>
  <c r="Y71" i="6" s="1"/>
  <c r="K33" i="6"/>
  <c r="K84" i="6" s="1"/>
  <c r="P40" i="6"/>
  <c r="P91" i="6" s="1"/>
  <c r="P33" i="6"/>
  <c r="P84" i="6" s="1"/>
  <c r="W33" i="6"/>
  <c r="W84" i="6" s="1"/>
  <c r="AF25" i="6"/>
  <c r="AF76" i="6" s="1"/>
  <c r="AF24" i="6"/>
  <c r="AF75" i="6" s="1"/>
  <c r="W20" i="6"/>
  <c r="W71" i="6" s="1"/>
  <c r="K28" i="6"/>
  <c r="K79" i="6" s="1"/>
  <c r="AF28" i="6"/>
  <c r="AF79" i="6" s="1"/>
  <c r="K36" i="6"/>
  <c r="K87" i="6" s="1"/>
  <c r="I37" i="6"/>
  <c r="I88" i="6" s="1"/>
  <c r="P36" i="6"/>
  <c r="P87" i="6" s="1"/>
  <c r="I16" i="6"/>
  <c r="I67" i="6" s="1"/>
  <c r="B28" i="6"/>
  <c r="B79" i="6" s="1"/>
  <c r="W28" i="6"/>
  <c r="W79" i="6" s="1"/>
  <c r="B21" i="6"/>
  <c r="B72" i="6" s="1"/>
  <c r="AD25" i="6"/>
  <c r="AD76" i="6" s="1"/>
  <c r="K24" i="6"/>
  <c r="K75" i="6" s="1"/>
  <c r="B16" i="6"/>
  <c r="B67" i="6" s="1"/>
  <c r="W16" i="6"/>
  <c r="W67" i="6" s="1"/>
  <c r="K20" i="6"/>
  <c r="K71" i="6" s="1"/>
  <c r="AF20" i="6"/>
  <c r="AF71" i="6" s="1"/>
  <c r="B24" i="6"/>
  <c r="B75" i="6" s="1"/>
  <c r="W24" i="6"/>
  <c r="W75" i="6" s="1"/>
  <c r="D16" i="6"/>
  <c r="D67" i="6" s="1"/>
  <c r="Y16" i="6"/>
  <c r="Y67" i="6" s="1"/>
  <c r="P20" i="6"/>
  <c r="P71" i="6" s="1"/>
  <c r="D24" i="6"/>
  <c r="D75" i="6" s="1"/>
  <c r="Y24" i="6"/>
  <c r="Y75" i="6" s="1"/>
  <c r="AD12" i="6"/>
  <c r="AD63" i="6" s="1"/>
  <c r="K13" i="6"/>
  <c r="K64" i="6" s="1"/>
  <c r="I12" i="6"/>
  <c r="I63" i="6" s="1"/>
  <c r="W13" i="6"/>
  <c r="W64" i="6" s="1"/>
  <c r="D12" i="6"/>
  <c r="D63" i="6" s="1"/>
  <c r="Y12" i="6"/>
  <c r="Y63" i="6" s="1"/>
  <c r="K8" i="6"/>
  <c r="K59" i="6" s="1"/>
  <c r="AF4" i="6"/>
  <c r="AF55" i="6" s="1"/>
  <c r="I8" i="6"/>
  <c r="I59" i="6" s="1"/>
  <c r="AD8" i="6"/>
  <c r="AD59" i="6" s="1"/>
  <c r="AF8" i="6"/>
  <c r="AF59" i="6" s="1"/>
  <c r="P9" i="6"/>
  <c r="P60" i="6" s="1"/>
  <c r="D9" i="6"/>
  <c r="D60" i="6" s="1"/>
  <c r="Y9" i="6"/>
  <c r="Y60" i="6" s="1"/>
  <c r="R9" i="6"/>
  <c r="R60" i="6" s="1"/>
  <c r="AF5" i="6"/>
  <c r="AF56" i="6" s="1"/>
  <c r="I5" i="6"/>
  <c r="I56" i="6" s="1"/>
  <c r="R5" i="6"/>
  <c r="R56" i="6" s="1"/>
  <c r="AD4" i="6"/>
  <c r="AD55" i="6" s="1"/>
  <c r="D8" i="6"/>
  <c r="D59" i="6" s="1"/>
  <c r="Y8" i="6"/>
  <c r="Y59" i="6" s="1"/>
  <c r="B9" i="6"/>
  <c r="B60" i="6" s="1"/>
  <c r="W9" i="6"/>
  <c r="W60" i="6" s="1"/>
  <c r="K9" i="6"/>
  <c r="K60" i="6" s="1"/>
  <c r="AF9" i="6"/>
  <c r="AF60" i="6" s="1"/>
  <c r="AD5" i="6"/>
  <c r="AD56" i="6" s="1"/>
  <c r="I9" i="6"/>
  <c r="I60" i="6" s="1"/>
  <c r="AD9" i="6"/>
  <c r="AD60" i="6" s="1"/>
  <c r="Y5" i="6"/>
  <c r="Y56" i="6" s="1"/>
  <c r="B8" i="6"/>
  <c r="B59" i="6" s="1"/>
  <c r="P8" i="6"/>
  <c r="P59" i="6" s="1"/>
  <c r="R8" i="6"/>
  <c r="R59" i="6" s="1"/>
  <c r="W8" i="6"/>
  <c r="W59" i="6" s="1"/>
  <c r="K5" i="6"/>
  <c r="K56" i="6" s="1"/>
  <c r="P4" i="6"/>
  <c r="P55" i="6" s="1"/>
  <c r="W4" i="6"/>
  <c r="W55" i="6" s="1"/>
  <c r="Y4" i="6"/>
  <c r="Y55" i="6" s="1"/>
  <c r="W5" i="6"/>
  <c r="W56" i="6" s="1"/>
  <c r="I4" i="6"/>
  <c r="I55" i="6" s="1"/>
  <c r="R4" i="6"/>
  <c r="R55" i="6" s="1"/>
  <c r="P5" i="6"/>
  <c r="P56" i="6" s="1"/>
  <c r="D5" i="6"/>
  <c r="D56" i="6" s="1"/>
  <c r="K4" i="6"/>
  <c r="K55" i="6" s="1"/>
  <c r="D4" i="6"/>
  <c r="D55" i="6" s="1"/>
  <c r="B4" i="6"/>
  <c r="B55" i="6" s="1"/>
  <c r="B5" i="6"/>
  <c r="B56" i="6" s="1"/>
  <c r="L86" i="14" l="1"/>
  <c r="O62" i="6"/>
  <c r="O66" i="6" s="1"/>
  <c r="H66" i="6"/>
  <c r="A70" i="8"/>
  <c r="H70" i="8" s="1"/>
  <c r="O70" i="8" s="1"/>
  <c r="V70" i="8" s="1"/>
  <c r="AC70" i="8" s="1"/>
  <c r="H66" i="8"/>
  <c r="O66" i="8" s="1"/>
  <c r="V66" i="8" s="1"/>
  <c r="AC66" i="8" s="1"/>
  <c r="A70" i="10"/>
  <c r="H66" i="10"/>
  <c r="O66" i="10" s="1"/>
  <c r="V66" i="10" s="1"/>
  <c r="AC66" i="10" s="1"/>
  <c r="K58" i="11"/>
  <c r="U15" i="11"/>
  <c r="U58" i="11" s="1"/>
  <c r="A70" i="12"/>
  <c r="H66" i="12"/>
  <c r="O66" i="12" s="1"/>
  <c r="V66" i="12" s="1"/>
  <c r="AC66" i="12" s="1"/>
  <c r="A70" i="14"/>
  <c r="H66" i="14"/>
  <c r="O66" i="14" s="1"/>
  <c r="V66" i="14" s="1"/>
  <c r="AC66" i="14" s="1"/>
  <c r="A66" i="16"/>
  <c r="H62" i="16"/>
  <c r="O62" i="16" s="1"/>
  <c r="V62" i="16" s="1"/>
  <c r="AC62" i="16" s="1"/>
  <c r="U7" i="15"/>
  <c r="U50" i="15" s="1"/>
  <c r="K50" i="15"/>
  <c r="K50" i="11"/>
  <c r="U7" i="11"/>
  <c r="U50" i="11" s="1"/>
  <c r="K54" i="11"/>
  <c r="U11" i="11"/>
  <c r="U54" i="11" s="1"/>
  <c r="A15" i="10"/>
  <c r="H11" i="10"/>
  <c r="O11" i="10" s="1"/>
  <c r="V11" i="10" s="1"/>
  <c r="AC11" i="10" s="1"/>
  <c r="E77" i="12"/>
  <c r="F75" i="12" s="1"/>
  <c r="G76" i="12" s="1"/>
  <c r="G75" i="12" s="1"/>
  <c r="AA20" i="19"/>
  <c r="AA82" i="19" s="1"/>
  <c r="AB81" i="19" s="1"/>
  <c r="Q28" i="19"/>
  <c r="Q90" i="19" s="1"/>
  <c r="R89" i="19" s="1"/>
  <c r="Q92" i="19" s="1"/>
  <c r="AA36" i="19"/>
  <c r="AA98" i="19" s="1"/>
  <c r="AB97" i="19" s="1"/>
  <c r="AA100" i="19" s="1"/>
  <c r="V32" i="19"/>
  <c r="V94" i="19" s="1"/>
  <c r="W93" i="19" s="1"/>
  <c r="AA32" i="19"/>
  <c r="AA94" i="19" s="1"/>
  <c r="AB93" i="19" s="1"/>
  <c r="AC94" i="19" s="1"/>
  <c r="AA24" i="19"/>
  <c r="AA86" i="19" s="1"/>
  <c r="AB85" i="19" s="1"/>
  <c r="AA88" i="19" s="1"/>
  <c r="AG86" i="14"/>
  <c r="AA44" i="19"/>
  <c r="AA106" i="19" s="1"/>
  <c r="AB105" i="19" s="1"/>
  <c r="AC107" i="19" s="1"/>
  <c r="AA60" i="19"/>
  <c r="AA122" i="19" s="1"/>
  <c r="AB121" i="19" s="1"/>
  <c r="AC122" i="19" s="1"/>
  <c r="V36" i="19"/>
  <c r="V98" i="19" s="1"/>
  <c r="W97" i="19" s="1"/>
  <c r="V100" i="19" s="1"/>
  <c r="F77" i="19"/>
  <c r="K77" i="19" s="1"/>
  <c r="P77" i="19" s="1"/>
  <c r="U77" i="19" s="1"/>
  <c r="Z77" i="19" s="1"/>
  <c r="A81" i="19"/>
  <c r="G56" i="19"/>
  <c r="G118" i="19" s="1"/>
  <c r="G119" i="19"/>
  <c r="Q56" i="19"/>
  <c r="Q118" i="19" s="1"/>
  <c r="Q119" i="19"/>
  <c r="V56" i="19"/>
  <c r="V118" i="19" s="1"/>
  <c r="V119" i="19"/>
  <c r="G60" i="19"/>
  <c r="G122" i="19" s="1"/>
  <c r="G123" i="19"/>
  <c r="V60" i="19"/>
  <c r="V122" i="19" s="1"/>
  <c r="V123" i="19"/>
  <c r="M117" i="19"/>
  <c r="N118" i="19" s="1"/>
  <c r="L60" i="19"/>
  <c r="L122" i="19" s="1"/>
  <c r="L123" i="19"/>
  <c r="B60" i="19"/>
  <c r="B122" i="19" s="1"/>
  <c r="B123" i="19"/>
  <c r="Q60" i="19"/>
  <c r="Q122" i="19" s="1"/>
  <c r="Q123" i="19"/>
  <c r="B56" i="19"/>
  <c r="B118" i="19" s="1"/>
  <c r="B119" i="19"/>
  <c r="AA56" i="19"/>
  <c r="AA118" i="19" s="1"/>
  <c r="AA119" i="19"/>
  <c r="D102" i="19"/>
  <c r="AC102" i="19"/>
  <c r="AC103" i="19"/>
  <c r="L52" i="19"/>
  <c r="L114" i="19" s="1"/>
  <c r="L115" i="19"/>
  <c r="N102" i="19"/>
  <c r="Q44" i="19"/>
  <c r="Q106" i="19" s="1"/>
  <c r="Q107" i="19"/>
  <c r="V48" i="19"/>
  <c r="V110" i="19" s="1"/>
  <c r="V111" i="19"/>
  <c r="X103" i="19"/>
  <c r="H113" i="19"/>
  <c r="V52" i="19"/>
  <c r="V114" i="19" s="1"/>
  <c r="V115" i="19"/>
  <c r="B48" i="19"/>
  <c r="B110" i="19" s="1"/>
  <c r="B111" i="19"/>
  <c r="Q40" i="19"/>
  <c r="Q102" i="19" s="1"/>
  <c r="Q103" i="19"/>
  <c r="L44" i="19"/>
  <c r="L106" i="19" s="1"/>
  <c r="L107" i="19"/>
  <c r="B44" i="19"/>
  <c r="B106" i="19" s="1"/>
  <c r="B107" i="19"/>
  <c r="D103" i="19"/>
  <c r="V44" i="19"/>
  <c r="V106" i="19" s="1"/>
  <c r="V107" i="19"/>
  <c r="S110" i="19"/>
  <c r="L48" i="19"/>
  <c r="L110" i="19" s="1"/>
  <c r="L111" i="19"/>
  <c r="G48" i="19"/>
  <c r="G110" i="19" s="1"/>
  <c r="G111" i="19"/>
  <c r="AA48" i="19"/>
  <c r="AA110" i="19" s="1"/>
  <c r="AA111" i="19"/>
  <c r="R113" i="19"/>
  <c r="N103" i="19"/>
  <c r="S111" i="19"/>
  <c r="X102" i="19"/>
  <c r="G44" i="19"/>
  <c r="G106" i="19" s="1"/>
  <c r="G107" i="19"/>
  <c r="AA52" i="19"/>
  <c r="AA114" i="19" s="1"/>
  <c r="AA115" i="19"/>
  <c r="C113" i="19"/>
  <c r="AA92" i="19"/>
  <c r="AC91" i="19"/>
  <c r="B100" i="19"/>
  <c r="D99" i="19"/>
  <c r="L32" i="19"/>
  <c r="L94" i="19" s="1"/>
  <c r="L95" i="19"/>
  <c r="G36" i="19"/>
  <c r="G98" i="19" s="1"/>
  <c r="G99" i="19"/>
  <c r="L24" i="19"/>
  <c r="L86" i="19" s="1"/>
  <c r="L87" i="19"/>
  <c r="B32" i="19"/>
  <c r="B94" i="19" s="1"/>
  <c r="B95" i="19"/>
  <c r="I87" i="19"/>
  <c r="I86" i="19"/>
  <c r="L28" i="19"/>
  <c r="L90" i="19" s="1"/>
  <c r="L91" i="19"/>
  <c r="V24" i="19"/>
  <c r="V86" i="19" s="1"/>
  <c r="V87" i="19"/>
  <c r="G28" i="19"/>
  <c r="G90" i="19" s="1"/>
  <c r="G91" i="19"/>
  <c r="Q32" i="19"/>
  <c r="Q94" i="19" s="1"/>
  <c r="Q95" i="19"/>
  <c r="D98" i="19"/>
  <c r="G32" i="19"/>
  <c r="G94" i="19" s="1"/>
  <c r="G95" i="19"/>
  <c r="L36" i="19"/>
  <c r="L98" i="19" s="1"/>
  <c r="L99" i="19"/>
  <c r="W89" i="19"/>
  <c r="Q36" i="19"/>
  <c r="Q98" i="19" s="1"/>
  <c r="Q99" i="19"/>
  <c r="Q24" i="19"/>
  <c r="Q86" i="19" s="1"/>
  <c r="Q87" i="19"/>
  <c r="AC90" i="19"/>
  <c r="L20" i="19"/>
  <c r="L82" i="19" s="1"/>
  <c r="L83" i="19"/>
  <c r="V20" i="19"/>
  <c r="V82" i="19" s="1"/>
  <c r="V83" i="19"/>
  <c r="G20" i="19"/>
  <c r="G82" i="19" s="1"/>
  <c r="G83" i="19"/>
  <c r="Q20" i="19"/>
  <c r="Q82" i="19" s="1"/>
  <c r="Q83" i="19"/>
  <c r="AA16" i="19"/>
  <c r="AA78" i="19" s="1"/>
  <c r="AA79" i="19"/>
  <c r="L16" i="19"/>
  <c r="L78" i="19" s="1"/>
  <c r="L79" i="19"/>
  <c r="Q16" i="19"/>
  <c r="Q78" i="19" s="1"/>
  <c r="Q79" i="19"/>
  <c r="V16" i="19"/>
  <c r="V78" i="19" s="1"/>
  <c r="V79" i="19"/>
  <c r="C77" i="19"/>
  <c r="D78" i="19" s="1"/>
  <c r="G16" i="19"/>
  <c r="G78" i="19" s="1"/>
  <c r="G79" i="19"/>
  <c r="AA76" i="19"/>
  <c r="AC75" i="19"/>
  <c r="V12" i="19"/>
  <c r="V74" i="19" s="1"/>
  <c r="V75" i="19"/>
  <c r="S75" i="19"/>
  <c r="B12" i="19"/>
  <c r="B74" i="19" s="1"/>
  <c r="B75" i="19"/>
  <c r="AC74" i="19"/>
  <c r="L12" i="19"/>
  <c r="L74" i="19" s="1"/>
  <c r="L75" i="19"/>
  <c r="H73" i="19"/>
  <c r="I74" i="19" s="1"/>
  <c r="S74" i="19"/>
  <c r="AA70" i="19"/>
  <c r="AB69" i="19" s="1"/>
  <c r="V68" i="19"/>
  <c r="X67" i="19"/>
  <c r="Q68" i="19"/>
  <c r="S67" i="19"/>
  <c r="AB65" i="19"/>
  <c r="X66" i="19"/>
  <c r="S66" i="19"/>
  <c r="M65" i="19"/>
  <c r="N66" i="19" s="1"/>
  <c r="G68" i="19"/>
  <c r="I67" i="19"/>
  <c r="I66" i="19"/>
  <c r="G8" i="19"/>
  <c r="G70" i="19" s="1"/>
  <c r="W69" i="19"/>
  <c r="B8" i="19"/>
  <c r="B70" i="19" s="1"/>
  <c r="R69" i="19"/>
  <c r="M69" i="19"/>
  <c r="G40" i="19"/>
  <c r="G102" i="19" s="1"/>
  <c r="H101" i="19" s="1"/>
  <c r="B24" i="19"/>
  <c r="B86" i="19" s="1"/>
  <c r="C85" i="19" s="1"/>
  <c r="B88" i="19" s="1"/>
  <c r="F11" i="19"/>
  <c r="K11" i="19" s="1"/>
  <c r="P11" i="19" s="1"/>
  <c r="U11" i="19" s="1"/>
  <c r="Z11" i="19" s="1"/>
  <c r="A15" i="19"/>
  <c r="B20" i="19"/>
  <c r="B82" i="19" s="1"/>
  <c r="B28" i="19"/>
  <c r="B90" i="19" s="1"/>
  <c r="C89" i="19" s="1"/>
  <c r="B66" i="19"/>
  <c r="E85" i="14"/>
  <c r="Z82" i="14"/>
  <c r="AA83" i="14" s="1"/>
  <c r="AB84" i="14" s="1"/>
  <c r="AB83" i="14" s="1"/>
  <c r="S81" i="14"/>
  <c r="AA95" i="14"/>
  <c r="AB96" i="14" s="1"/>
  <c r="AB95" i="14" s="1"/>
  <c r="E89" i="12"/>
  <c r="R92" i="14"/>
  <c r="S90" i="14" s="1"/>
  <c r="T91" i="14" s="1"/>
  <c r="U92" i="14" s="1"/>
  <c r="U91" i="14" s="1"/>
  <c r="T83" i="14"/>
  <c r="U84" i="14" s="1"/>
  <c r="U83" i="14" s="1"/>
  <c r="E97" i="14"/>
  <c r="F95" i="14" s="1"/>
  <c r="G96" i="14" s="1"/>
  <c r="G95" i="14" s="1"/>
  <c r="E82" i="14"/>
  <c r="B91" i="14"/>
  <c r="E90" i="14" s="1"/>
  <c r="AH83" i="14"/>
  <c r="AI84" i="14" s="1"/>
  <c r="AI83" i="14" s="1"/>
  <c r="K92" i="14"/>
  <c r="L90" i="14" s="1"/>
  <c r="M91" i="14" s="1"/>
  <c r="N92" i="14" s="1"/>
  <c r="N91" i="14" s="1"/>
  <c r="AG97" i="14"/>
  <c r="AH95" i="14" s="1"/>
  <c r="AI96" i="14" s="1"/>
  <c r="AI95" i="14" s="1"/>
  <c r="S94" i="14"/>
  <c r="Z98" i="14"/>
  <c r="AA99" i="14" s="1"/>
  <c r="AB100" i="14" s="1"/>
  <c r="AB99" i="14" s="1"/>
  <c r="Y92" i="14"/>
  <c r="Z90" i="14" s="1"/>
  <c r="AA91" i="14" s="1"/>
  <c r="AB92" i="14" s="1"/>
  <c r="AB91" i="14" s="1"/>
  <c r="AG98" i="14"/>
  <c r="B100" i="14"/>
  <c r="E101" i="14" s="1"/>
  <c r="F99" i="14" s="1"/>
  <c r="G100" i="14" s="1"/>
  <c r="G99" i="14" s="1"/>
  <c r="L97" i="14"/>
  <c r="M95" i="14" s="1"/>
  <c r="N96" i="14" s="1"/>
  <c r="N95" i="14" s="1"/>
  <c r="E70" i="14"/>
  <c r="Y80" i="14"/>
  <c r="Z78" i="14" s="1"/>
  <c r="AA79" i="14" s="1"/>
  <c r="AB80" i="14" s="1"/>
  <c r="AB79" i="14" s="1"/>
  <c r="W88" i="14"/>
  <c r="Z89" i="14" s="1"/>
  <c r="AA71" i="14"/>
  <c r="AB72" i="14" s="1"/>
  <c r="AB71" i="14" s="1"/>
  <c r="P88" i="14"/>
  <c r="S89" i="14" s="1"/>
  <c r="T87" i="14" s="1"/>
  <c r="U88" i="14" s="1"/>
  <c r="U87" i="14" s="1"/>
  <c r="B88" i="14"/>
  <c r="E89" i="14" s="1"/>
  <c r="F87" i="14" s="1"/>
  <c r="G88" i="14" s="1"/>
  <c r="G87" i="14" s="1"/>
  <c r="Z86" i="14"/>
  <c r="Z69" i="14"/>
  <c r="R68" i="14"/>
  <c r="S66" i="14" s="1"/>
  <c r="T67" i="14" s="1"/>
  <c r="U68" i="14" s="1"/>
  <c r="U67" i="14" s="1"/>
  <c r="W76" i="14"/>
  <c r="Z77" i="14" s="1"/>
  <c r="AA75" i="14" s="1"/>
  <c r="AB76" i="14" s="1"/>
  <c r="AB75" i="14" s="1"/>
  <c r="AG74" i="14"/>
  <c r="I76" i="14"/>
  <c r="L77" i="14" s="1"/>
  <c r="M75" i="14" s="1"/>
  <c r="N76" i="14" s="1"/>
  <c r="N75" i="14" s="1"/>
  <c r="AF64" i="14"/>
  <c r="AG62" i="14" s="1"/>
  <c r="D64" i="14"/>
  <c r="E62" i="14" s="1"/>
  <c r="W64" i="14"/>
  <c r="Z65" i="14" s="1"/>
  <c r="Y64" i="14"/>
  <c r="Z62" i="14" s="1"/>
  <c r="B64" i="14"/>
  <c r="E65" i="14" s="1"/>
  <c r="P63" i="14"/>
  <c r="S62" i="14" s="1"/>
  <c r="AD64" i="14"/>
  <c r="AG65" i="14" s="1"/>
  <c r="R59" i="14"/>
  <c r="S61" i="14" s="1"/>
  <c r="K60" i="14"/>
  <c r="L58" i="14" s="1"/>
  <c r="Y60" i="14"/>
  <c r="Z58" i="14" s="1"/>
  <c r="I60" i="14"/>
  <c r="L61" i="14" s="1"/>
  <c r="W60" i="14"/>
  <c r="Z61" i="14" s="1"/>
  <c r="S94" i="12"/>
  <c r="AD56" i="14"/>
  <c r="AG57" i="14" s="1"/>
  <c r="Y56" i="14"/>
  <c r="Z54" i="14" s="1"/>
  <c r="S98" i="12"/>
  <c r="W56" i="14"/>
  <c r="Z57" i="14" s="1"/>
  <c r="AG90" i="12"/>
  <c r="S77" i="12"/>
  <c r="T75" i="12" s="1"/>
  <c r="U76" i="12" s="1"/>
  <c r="U75" i="12" s="1"/>
  <c r="AG94" i="12"/>
  <c r="S90" i="12"/>
  <c r="Z98" i="12"/>
  <c r="Z97" i="12"/>
  <c r="AA95" i="12" s="1"/>
  <c r="AB96" i="12" s="1"/>
  <c r="AB95" i="12" s="1"/>
  <c r="L90" i="12"/>
  <c r="I56" i="14"/>
  <c r="L57" i="14" s="1"/>
  <c r="E94" i="12"/>
  <c r="E73" i="12"/>
  <c r="L97" i="12"/>
  <c r="M95" i="12" s="1"/>
  <c r="N96" i="12" s="1"/>
  <c r="N95" i="12" s="1"/>
  <c r="B87" i="12"/>
  <c r="E86" i="12" s="1"/>
  <c r="Z90" i="12"/>
  <c r="L98" i="12"/>
  <c r="K87" i="12"/>
  <c r="L86" i="12" s="1"/>
  <c r="Y100" i="12"/>
  <c r="Z101" i="12" s="1"/>
  <c r="AG89" i="12"/>
  <c r="AH87" i="12" s="1"/>
  <c r="AI88" i="12" s="1"/>
  <c r="AI87" i="12" s="1"/>
  <c r="E82" i="12"/>
  <c r="S73" i="12"/>
  <c r="Z74" i="12"/>
  <c r="Z78" i="12"/>
  <c r="L78" i="12"/>
  <c r="P71" i="12"/>
  <c r="S70" i="12" s="1"/>
  <c r="Y71" i="12"/>
  <c r="Z70" i="12" s="1"/>
  <c r="D71" i="12"/>
  <c r="E70" i="12" s="1"/>
  <c r="K71" i="12"/>
  <c r="L70" i="12" s="1"/>
  <c r="M71" i="12" s="1"/>
  <c r="N72" i="12" s="1"/>
  <c r="N71" i="12" s="1"/>
  <c r="R68" i="12"/>
  <c r="S69" i="12" s="1"/>
  <c r="AD67" i="12"/>
  <c r="AG66" i="12" s="1"/>
  <c r="D68" i="12"/>
  <c r="E69" i="12" s="1"/>
  <c r="B67" i="12"/>
  <c r="E66" i="12" s="1"/>
  <c r="Y67" i="12"/>
  <c r="Z66" i="12" s="1"/>
  <c r="P67" i="12"/>
  <c r="S66" i="12" s="1"/>
  <c r="D63" i="12"/>
  <c r="E62" i="12" s="1"/>
  <c r="Y63" i="12"/>
  <c r="Z62" i="12" s="1"/>
  <c r="AF63" i="12"/>
  <c r="AG62" i="12" s="1"/>
  <c r="R63" i="12"/>
  <c r="S62" i="12" s="1"/>
  <c r="Y59" i="12"/>
  <c r="Z58" i="12" s="1"/>
  <c r="P59" i="12"/>
  <c r="S58" i="12" s="1"/>
  <c r="B59" i="12"/>
  <c r="E58" i="12" s="1"/>
  <c r="AF59" i="12"/>
  <c r="AG58" i="12" s="1"/>
  <c r="AF55" i="12"/>
  <c r="AG54" i="12" s="1"/>
  <c r="B97" i="6"/>
  <c r="E97" i="6" s="1"/>
  <c r="P89" i="6"/>
  <c r="S89" i="6" s="1"/>
  <c r="I89" i="6"/>
  <c r="L89" i="6" s="1"/>
  <c r="B100" i="6"/>
  <c r="B101" i="6" s="1"/>
  <c r="I100" i="6"/>
  <c r="I101" i="6" s="1"/>
  <c r="P100" i="6"/>
  <c r="P101" i="6" s="1"/>
  <c r="W100" i="6"/>
  <c r="W101" i="6" s="1"/>
  <c r="P97" i="6"/>
  <c r="P94" i="6" s="1"/>
  <c r="W89" i="6"/>
  <c r="B89" i="6"/>
  <c r="Y100" i="8"/>
  <c r="W101" i="8" s="1"/>
  <c r="D92" i="8"/>
  <c r="B93" i="8" s="1"/>
  <c r="W88" i="8"/>
  <c r="W89" i="8" s="1"/>
  <c r="AD88" i="8"/>
  <c r="AD89" i="8" s="1"/>
  <c r="I80" i="8"/>
  <c r="I81" i="8" s="1"/>
  <c r="D80" i="8"/>
  <c r="B81" i="8" s="1"/>
  <c r="D76" i="8"/>
  <c r="B77" i="8" s="1"/>
  <c r="W72" i="8"/>
  <c r="W73" i="8" s="1"/>
  <c r="W70" i="8" s="1"/>
  <c r="K72" i="8"/>
  <c r="I73" i="8" s="1"/>
  <c r="B72" i="8"/>
  <c r="B73" i="8" s="1"/>
  <c r="I68" i="8"/>
  <c r="I69" i="8" s="1"/>
  <c r="P64" i="8"/>
  <c r="P65" i="8" s="1"/>
  <c r="B60" i="8"/>
  <c r="B61" i="8" s="1"/>
  <c r="W60" i="8"/>
  <c r="W61" i="8" s="1"/>
  <c r="Y56" i="8"/>
  <c r="W57" i="8" s="1"/>
  <c r="S86" i="12"/>
  <c r="S65" i="14"/>
  <c r="P101" i="8"/>
  <c r="P98" i="8" s="1"/>
  <c r="AD73" i="8"/>
  <c r="AD70" i="8" s="1"/>
  <c r="Q78" i="15"/>
  <c r="P44" i="16"/>
  <c r="P95" i="16" s="1"/>
  <c r="Y14" i="16"/>
  <c r="Y11" i="16" s="1"/>
  <c r="Y12" i="16" s="1"/>
  <c r="Y63" i="16" s="1"/>
  <c r="R46" i="16"/>
  <c r="R43" i="16" s="1"/>
  <c r="R44" i="16" s="1"/>
  <c r="R95" i="16" s="1"/>
  <c r="P37" i="16"/>
  <c r="P88" i="16" s="1"/>
  <c r="I41" i="16"/>
  <c r="I92" i="16" s="1"/>
  <c r="Y40" i="16"/>
  <c r="Y91" i="16" s="1"/>
  <c r="Y41" i="16"/>
  <c r="Y92" i="16" s="1"/>
  <c r="W93" i="16" s="1"/>
  <c r="D39" i="16"/>
  <c r="D40" i="16" s="1"/>
  <c r="D91" i="16" s="1"/>
  <c r="B21" i="16"/>
  <c r="B72" i="16" s="1"/>
  <c r="R50" i="16"/>
  <c r="R47" i="16" s="1"/>
  <c r="R48" i="16" s="1"/>
  <c r="R99" i="16" s="1"/>
  <c r="B49" i="16"/>
  <c r="B100" i="16" s="1"/>
  <c r="B33" i="16"/>
  <c r="B84" i="16" s="1"/>
  <c r="AF37" i="16"/>
  <c r="AF88" i="16" s="1"/>
  <c r="AD89" i="16" s="1"/>
  <c r="K42" i="16"/>
  <c r="K39" i="16" s="1"/>
  <c r="K40" i="16" s="1"/>
  <c r="K91" i="16" s="1"/>
  <c r="K17" i="16"/>
  <c r="B25" i="16"/>
  <c r="B76" i="16" s="1"/>
  <c r="B24" i="16"/>
  <c r="B75" i="16" s="1"/>
  <c r="B37" i="16"/>
  <c r="B88" i="16" s="1"/>
  <c r="AF45" i="16"/>
  <c r="AF96" i="16" s="1"/>
  <c r="AD97" i="16" s="1"/>
  <c r="D46" i="16"/>
  <c r="R38" i="16"/>
  <c r="AF26" i="16"/>
  <c r="AF23" i="16" s="1"/>
  <c r="AF24" i="16" s="1"/>
  <c r="AF75" i="16" s="1"/>
  <c r="W49" i="16"/>
  <c r="W100" i="16" s="1"/>
  <c r="D29" i="16"/>
  <c r="D80" i="16" s="1"/>
  <c r="B81" i="16" s="1"/>
  <c r="K45" i="16"/>
  <c r="K96" i="16" s="1"/>
  <c r="I97" i="16" s="1"/>
  <c r="D38" i="16"/>
  <c r="AF41" i="16"/>
  <c r="AF92" i="16" s="1"/>
  <c r="AD93" i="16" s="1"/>
  <c r="Y35" i="16"/>
  <c r="Y36" i="16" s="1"/>
  <c r="Y87" i="16" s="1"/>
  <c r="W36" i="16"/>
  <c r="W87" i="16" s="1"/>
  <c r="AF49" i="16"/>
  <c r="B45" i="16"/>
  <c r="B96" i="16" s="1"/>
  <c r="K35" i="16"/>
  <c r="K36" i="16" s="1"/>
  <c r="K87" i="16" s="1"/>
  <c r="I36" i="16"/>
  <c r="I87" i="16" s="1"/>
  <c r="I37" i="16"/>
  <c r="I88" i="16" s="1"/>
  <c r="P49" i="16"/>
  <c r="P100" i="16" s="1"/>
  <c r="Y50" i="16"/>
  <c r="I48" i="16"/>
  <c r="I99" i="16" s="1"/>
  <c r="I49" i="16"/>
  <c r="I100" i="16" s="1"/>
  <c r="R39" i="16"/>
  <c r="R40" i="16" s="1"/>
  <c r="R91" i="16" s="1"/>
  <c r="AD25" i="16"/>
  <c r="AD76" i="16" s="1"/>
  <c r="W37" i="16"/>
  <c r="W88" i="16" s="1"/>
  <c r="D34" i="16"/>
  <c r="D31" i="16" s="1"/>
  <c r="D32" i="16" s="1"/>
  <c r="D83" i="16" s="1"/>
  <c r="D50" i="16"/>
  <c r="Y45" i="16"/>
  <c r="Y96" i="16" s="1"/>
  <c r="W97" i="16" s="1"/>
  <c r="K50" i="16"/>
  <c r="P21" i="16"/>
  <c r="P72" i="16" s="1"/>
  <c r="P20" i="16"/>
  <c r="P71" i="16" s="1"/>
  <c r="I32" i="16"/>
  <c r="I83" i="16" s="1"/>
  <c r="I33" i="16"/>
  <c r="I84" i="16" s="1"/>
  <c r="R22" i="16"/>
  <c r="R19" i="16" s="1"/>
  <c r="R20" i="16" s="1"/>
  <c r="R71" i="16" s="1"/>
  <c r="R26" i="16"/>
  <c r="R23" i="16" s="1"/>
  <c r="R24" i="16" s="1"/>
  <c r="R75" i="16" s="1"/>
  <c r="W33" i="16"/>
  <c r="W84" i="16" s="1"/>
  <c r="K34" i="16"/>
  <c r="AD16" i="16"/>
  <c r="AD67" i="16" s="1"/>
  <c r="AD17" i="16"/>
  <c r="AD68" i="16" s="1"/>
  <c r="W20" i="16"/>
  <c r="W71" i="16" s="1"/>
  <c r="Y22" i="16"/>
  <c r="Y19" i="16" s="1"/>
  <c r="Y20" i="16" s="1"/>
  <c r="Y71" i="16" s="1"/>
  <c r="D22" i="16"/>
  <c r="Y27" i="16"/>
  <c r="Y28" i="16" s="1"/>
  <c r="Y79" i="16" s="1"/>
  <c r="P16" i="16"/>
  <c r="P67" i="16" s="1"/>
  <c r="P17" i="16"/>
  <c r="P68" i="16" s="1"/>
  <c r="D18" i="16"/>
  <c r="D15" i="16" s="1"/>
  <c r="D16" i="16" s="1"/>
  <c r="D67" i="16" s="1"/>
  <c r="R18" i="16"/>
  <c r="AF33" i="16"/>
  <c r="Y25" i="16"/>
  <c r="Y76" i="16" s="1"/>
  <c r="W77" i="16" s="1"/>
  <c r="I20" i="16"/>
  <c r="I71" i="16" s="1"/>
  <c r="I21" i="16"/>
  <c r="I72" i="16" s="1"/>
  <c r="R33" i="16"/>
  <c r="K29" i="16"/>
  <c r="K80" i="16" s="1"/>
  <c r="I81" i="16" s="1"/>
  <c r="K23" i="16"/>
  <c r="K24" i="16" s="1"/>
  <c r="K75" i="16" s="1"/>
  <c r="D25" i="16"/>
  <c r="D76" i="16" s="1"/>
  <c r="R29" i="16"/>
  <c r="R80" i="16" s="1"/>
  <c r="P81" i="16" s="1"/>
  <c r="P25" i="16"/>
  <c r="P76" i="16" s="1"/>
  <c r="Y31" i="16"/>
  <c r="Y32" i="16" s="1"/>
  <c r="Y83" i="16" s="1"/>
  <c r="W32" i="16"/>
  <c r="W83" i="16" s="1"/>
  <c r="AF27" i="16"/>
  <c r="AF28" i="16" s="1"/>
  <c r="AF79" i="16" s="1"/>
  <c r="W21" i="16"/>
  <c r="W72" i="16" s="1"/>
  <c r="K22" i="16"/>
  <c r="K19" i="16" s="1"/>
  <c r="K20" i="16" s="1"/>
  <c r="K71" i="16" s="1"/>
  <c r="AF21" i="16"/>
  <c r="AF72" i="16" s="1"/>
  <c r="AD73" i="16" s="1"/>
  <c r="AF17" i="16"/>
  <c r="AF68" i="16" s="1"/>
  <c r="Y18" i="16"/>
  <c r="W17" i="16"/>
  <c r="W68" i="16" s="1"/>
  <c r="D14" i="16"/>
  <c r="D11" i="16" s="1"/>
  <c r="D12" i="16" s="1"/>
  <c r="D63" i="16" s="1"/>
  <c r="B17" i="16"/>
  <c r="B68" i="16" s="1"/>
  <c r="AF13" i="16"/>
  <c r="I12" i="16"/>
  <c r="I63" i="16" s="1"/>
  <c r="I13" i="16"/>
  <c r="I64" i="16" s="1"/>
  <c r="B13" i="16"/>
  <c r="B64" i="16" s="1"/>
  <c r="P13" i="16"/>
  <c r="P64" i="16" s="1"/>
  <c r="R14" i="16"/>
  <c r="K14" i="16"/>
  <c r="W12" i="16"/>
  <c r="W63" i="16" s="1"/>
  <c r="AF9" i="16"/>
  <c r="W9" i="16"/>
  <c r="W60" i="16" s="1"/>
  <c r="Y7" i="16"/>
  <c r="Y8" i="16" s="1"/>
  <c r="Y59" i="16" s="1"/>
  <c r="W8" i="16"/>
  <c r="W59" i="16" s="1"/>
  <c r="R7" i="16"/>
  <c r="R8" i="16" s="1"/>
  <c r="R59" i="16" s="1"/>
  <c r="I8" i="16"/>
  <c r="I59" i="16" s="1"/>
  <c r="I9" i="16"/>
  <c r="I60" i="16" s="1"/>
  <c r="K10" i="16"/>
  <c r="D7" i="16"/>
  <c r="D8" i="16" s="1"/>
  <c r="D59" i="16" s="1"/>
  <c r="R6" i="16"/>
  <c r="R3" i="16" s="1"/>
  <c r="R4" i="16" s="1"/>
  <c r="R55" i="16" s="1"/>
  <c r="AF6" i="16"/>
  <c r="AD5" i="16"/>
  <c r="AD56" i="16" s="1"/>
  <c r="P5" i="16"/>
  <c r="P56" i="16" s="1"/>
  <c r="Y5" i="16"/>
  <c r="K5" i="16"/>
  <c r="K56" i="16" s="1"/>
  <c r="I57" i="16" s="1"/>
  <c r="AA70" i="15"/>
  <c r="AC72" i="15" s="1"/>
  <c r="AC71" i="15" s="1"/>
  <c r="G78" i="15"/>
  <c r="A15" i="16"/>
  <c r="H15" i="16" s="1"/>
  <c r="O15" i="16" s="1"/>
  <c r="V15" i="16" s="1"/>
  <c r="AC15" i="16" s="1"/>
  <c r="D4" i="16"/>
  <c r="D55" i="16" s="1"/>
  <c r="F70" i="15"/>
  <c r="G73" i="15" s="1"/>
  <c r="Z78" i="15"/>
  <c r="AA83" i="15"/>
  <c r="AC84" i="15"/>
  <c r="AC83" i="15" s="1"/>
  <c r="Q85" i="15"/>
  <c r="W74" i="15"/>
  <c r="AA74" i="15" s="1"/>
  <c r="M82" i="15"/>
  <c r="Q82" i="15" s="1"/>
  <c r="Z74" i="15"/>
  <c r="AA77" i="15" s="1"/>
  <c r="M74" i="15"/>
  <c r="Q74" i="15" s="1"/>
  <c r="G81" i="15"/>
  <c r="P66" i="15"/>
  <c r="Q81" i="15"/>
  <c r="Q77" i="15"/>
  <c r="C74" i="15"/>
  <c r="M70" i="15"/>
  <c r="G66" i="15"/>
  <c r="C70" i="15"/>
  <c r="G70" i="15" s="1"/>
  <c r="AA67" i="15"/>
  <c r="AC68" i="15"/>
  <c r="AC67" i="15" s="1"/>
  <c r="M62" i="15"/>
  <c r="Q62" i="15" s="1"/>
  <c r="G69" i="15"/>
  <c r="AA63" i="15"/>
  <c r="AC64" i="15"/>
  <c r="AC63" i="15" s="1"/>
  <c r="Q65" i="15"/>
  <c r="Q61" i="15"/>
  <c r="AA61" i="15"/>
  <c r="AC60" i="15" s="1"/>
  <c r="AC59" i="15" s="1"/>
  <c r="M58" i="15"/>
  <c r="Q58" i="15" s="1"/>
  <c r="AA57" i="15"/>
  <c r="Q57" i="15"/>
  <c r="W54" i="15"/>
  <c r="AA54" i="15" s="1"/>
  <c r="M54" i="15"/>
  <c r="Q54" i="15" s="1"/>
  <c r="W46" i="15"/>
  <c r="AA46" i="15" s="1"/>
  <c r="Q50" i="15"/>
  <c r="Q53" i="15"/>
  <c r="G53" i="15"/>
  <c r="AA53" i="15"/>
  <c r="AA51" i="15" s="1"/>
  <c r="C50" i="15"/>
  <c r="G50" i="15" s="1"/>
  <c r="AA49" i="15"/>
  <c r="Q49" i="15"/>
  <c r="M46" i="15"/>
  <c r="Q46" i="15" s="1"/>
  <c r="F33" i="15"/>
  <c r="F76" i="15" s="1"/>
  <c r="F74" i="15" s="1"/>
  <c r="G77" i="15" s="1"/>
  <c r="F5" i="15"/>
  <c r="F48" i="15" s="1"/>
  <c r="F13" i="15"/>
  <c r="F56" i="15" s="1"/>
  <c r="F54" i="15" s="1"/>
  <c r="G57" i="15" s="1"/>
  <c r="M25" i="15"/>
  <c r="M68" i="15" s="1"/>
  <c r="C17" i="15"/>
  <c r="C60" i="15" s="1"/>
  <c r="F41" i="15"/>
  <c r="F84" i="15" s="1"/>
  <c r="F82" i="15" s="1"/>
  <c r="G85" i="15" s="1"/>
  <c r="F21" i="15"/>
  <c r="F64" i="15" s="1"/>
  <c r="F62" i="15" s="1"/>
  <c r="G65" i="15" s="1"/>
  <c r="W37" i="15"/>
  <c r="W80" i="15" s="1"/>
  <c r="A58" i="15"/>
  <c r="A19" i="15"/>
  <c r="K15" i="15"/>
  <c r="K58" i="15" s="1"/>
  <c r="P29" i="15"/>
  <c r="P72" i="15" s="1"/>
  <c r="P70" i="15" s="1"/>
  <c r="Q73" i="15" s="1"/>
  <c r="U11" i="15"/>
  <c r="U54" i="15" s="1"/>
  <c r="AG78" i="14"/>
  <c r="L54" i="14"/>
  <c r="S101" i="14"/>
  <c r="T99" i="14" s="1"/>
  <c r="U100" i="14" s="1"/>
  <c r="U99" i="14" s="1"/>
  <c r="L78" i="14"/>
  <c r="E78" i="14"/>
  <c r="L66" i="14"/>
  <c r="M67" i="14" s="1"/>
  <c r="N68" i="14" s="1"/>
  <c r="N67" i="14" s="1"/>
  <c r="E77" i="14"/>
  <c r="F75" i="14" s="1"/>
  <c r="G76" i="14" s="1"/>
  <c r="G75" i="14" s="1"/>
  <c r="S77" i="14"/>
  <c r="T75" i="14" s="1"/>
  <c r="U76" i="14" s="1"/>
  <c r="U75" i="14" s="1"/>
  <c r="AG66" i="14"/>
  <c r="AH67" i="14" s="1"/>
  <c r="AI68" i="14" s="1"/>
  <c r="AI67" i="14" s="1"/>
  <c r="E58" i="14"/>
  <c r="L62" i="14"/>
  <c r="M63" i="14" s="1"/>
  <c r="N64" i="14" s="1"/>
  <c r="N63" i="14" s="1"/>
  <c r="E66" i="14"/>
  <c r="F67" i="14" s="1"/>
  <c r="G68" i="14" s="1"/>
  <c r="G67" i="14" s="1"/>
  <c r="AG54" i="14"/>
  <c r="S57" i="14"/>
  <c r="L69" i="12"/>
  <c r="M67" i="12" s="1"/>
  <c r="N68" i="12" s="1"/>
  <c r="N67" i="12" s="1"/>
  <c r="E54" i="14"/>
  <c r="I37" i="14"/>
  <c r="B9" i="14"/>
  <c r="AF21" i="14"/>
  <c r="AF72" i="14" s="1"/>
  <c r="AG70" i="14" s="1"/>
  <c r="I29" i="14"/>
  <c r="I80" i="14" s="1"/>
  <c r="L81" i="14" s="1"/>
  <c r="AF41" i="14"/>
  <c r="R5" i="14"/>
  <c r="Z82" i="13"/>
  <c r="I49" i="14"/>
  <c r="P45" i="14"/>
  <c r="P96" i="14" s="1"/>
  <c r="S97" i="14" s="1"/>
  <c r="AD25" i="14"/>
  <c r="AD21" i="14"/>
  <c r="AD72" i="14" s="1"/>
  <c r="AG73" i="14" s="1"/>
  <c r="B21" i="14"/>
  <c r="B72" i="14" s="1"/>
  <c r="E73" i="14" s="1"/>
  <c r="Y17" i="14"/>
  <c r="Z78" i="13"/>
  <c r="R29" i="14"/>
  <c r="B41" i="14"/>
  <c r="B92" i="14" s="1"/>
  <c r="E93" i="14" s="1"/>
  <c r="AD29" i="14"/>
  <c r="AD80" i="14" s="1"/>
  <c r="AG81" i="14" s="1"/>
  <c r="R9" i="14"/>
  <c r="AC3" i="14"/>
  <c r="AC7" i="14" s="1"/>
  <c r="AC11" i="14" s="1"/>
  <c r="AC15" i="14" s="1"/>
  <c r="AC19" i="14" s="1"/>
  <c r="AC23" i="14" s="1"/>
  <c r="AC27" i="14" s="1"/>
  <c r="AC31" i="14" s="1"/>
  <c r="AC35" i="14" s="1"/>
  <c r="AC39" i="14" s="1"/>
  <c r="AC43" i="14" s="1"/>
  <c r="AC47" i="14" s="1"/>
  <c r="V7" i="14"/>
  <c r="V11" i="14" s="1"/>
  <c r="V15" i="14" s="1"/>
  <c r="V19" i="14" s="1"/>
  <c r="V23" i="14" s="1"/>
  <c r="V27" i="14" s="1"/>
  <c r="V31" i="14" s="1"/>
  <c r="V35" i="14" s="1"/>
  <c r="V39" i="14" s="1"/>
  <c r="V43" i="14" s="1"/>
  <c r="V47" i="14" s="1"/>
  <c r="AD9" i="14"/>
  <c r="AD41" i="14"/>
  <c r="AD92" i="14" s="1"/>
  <c r="AG93" i="14" s="1"/>
  <c r="B29" i="14"/>
  <c r="B80" i="14" s="1"/>
  <c r="E81" i="14" s="1"/>
  <c r="R21" i="14"/>
  <c r="R72" i="14" s="1"/>
  <c r="S70" i="14" s="1"/>
  <c r="T71" i="14" s="1"/>
  <c r="U72" i="14" s="1"/>
  <c r="U71" i="14" s="1"/>
  <c r="AD49" i="14"/>
  <c r="AD37" i="14"/>
  <c r="AF9" i="14"/>
  <c r="Z74" i="13"/>
  <c r="Z58" i="13"/>
  <c r="AD85" i="8"/>
  <c r="AG85" i="8" s="1"/>
  <c r="Z70" i="13"/>
  <c r="C82" i="13"/>
  <c r="M82" i="13"/>
  <c r="Q82" i="13" s="1"/>
  <c r="M78" i="13"/>
  <c r="Q78" i="13" s="1"/>
  <c r="M74" i="13"/>
  <c r="Q74" i="13" s="1"/>
  <c r="C74" i="13"/>
  <c r="M70" i="13"/>
  <c r="Q70" i="13" s="1"/>
  <c r="Z66" i="13"/>
  <c r="M66" i="13"/>
  <c r="Q66" i="13" s="1"/>
  <c r="C66" i="13"/>
  <c r="Z50" i="13"/>
  <c r="Z62" i="13"/>
  <c r="Z54" i="13"/>
  <c r="C58" i="13"/>
  <c r="M62" i="13"/>
  <c r="Q62" i="13" s="1"/>
  <c r="M58" i="13"/>
  <c r="Q58" i="13" s="1"/>
  <c r="M54" i="13"/>
  <c r="Q54" i="13" s="1"/>
  <c r="Z46" i="13"/>
  <c r="M50" i="13"/>
  <c r="Q50" i="13" s="1"/>
  <c r="C50" i="13"/>
  <c r="M46" i="13"/>
  <c r="Q46" i="13" s="1"/>
  <c r="C46" i="13"/>
  <c r="P97" i="8"/>
  <c r="P94" i="8" s="1"/>
  <c r="AD98" i="8"/>
  <c r="P93" i="8"/>
  <c r="R93" i="8" s="1"/>
  <c r="R90" i="8" s="1"/>
  <c r="F29" i="13"/>
  <c r="F72" i="13" s="1"/>
  <c r="AD97" i="8"/>
  <c r="AD94" i="8" s="1"/>
  <c r="F33" i="13"/>
  <c r="F76" i="13" s="1"/>
  <c r="F74" i="13" s="1"/>
  <c r="W13" i="13"/>
  <c r="W56" i="13" s="1"/>
  <c r="W17" i="13"/>
  <c r="W60" i="13" s="1"/>
  <c r="F21" i="13"/>
  <c r="F64" i="13" s="1"/>
  <c r="W29" i="13"/>
  <c r="W72" i="13" s="1"/>
  <c r="F9" i="13"/>
  <c r="F52" i="13" s="1"/>
  <c r="F50" i="13" s="1"/>
  <c r="W37" i="13"/>
  <c r="W80" i="13" s="1"/>
  <c r="F25" i="13"/>
  <c r="F68" i="13" s="1"/>
  <c r="F66" i="13" s="1"/>
  <c r="W5" i="13"/>
  <c r="W48" i="13" s="1"/>
  <c r="W33" i="13"/>
  <c r="W76" i="13" s="1"/>
  <c r="F37" i="13"/>
  <c r="F80" i="13" s="1"/>
  <c r="F13" i="13"/>
  <c r="F56" i="13" s="1"/>
  <c r="W21" i="13"/>
  <c r="W64" i="13" s="1"/>
  <c r="W9" i="13"/>
  <c r="W52" i="13" s="1"/>
  <c r="F41" i="13"/>
  <c r="F84" i="13" s="1"/>
  <c r="F82" i="13" s="1"/>
  <c r="F17" i="13"/>
  <c r="F60" i="13" s="1"/>
  <c r="F58" i="13" s="1"/>
  <c r="W25" i="13"/>
  <c r="W68" i="13" s="1"/>
  <c r="U11" i="13"/>
  <c r="U54" i="13" s="1"/>
  <c r="A58" i="13"/>
  <c r="K15" i="13"/>
  <c r="K58" i="13" s="1"/>
  <c r="A19" i="13"/>
  <c r="W41" i="13"/>
  <c r="W84" i="13" s="1"/>
  <c r="F5" i="13"/>
  <c r="F48" i="13" s="1"/>
  <c r="H49" i="13" s="1"/>
  <c r="P81" i="8"/>
  <c r="P78" i="8" s="1"/>
  <c r="P85" i="8"/>
  <c r="S85" i="8" s="1"/>
  <c r="B97" i="8"/>
  <c r="D97" i="8" s="1"/>
  <c r="D94" i="8" s="1"/>
  <c r="W97" i="8"/>
  <c r="W94" i="8" s="1"/>
  <c r="AG101" i="8"/>
  <c r="AF101" i="8"/>
  <c r="AF98" i="8" s="1"/>
  <c r="I101" i="8"/>
  <c r="I97" i="8"/>
  <c r="I85" i="8"/>
  <c r="I82" i="8" s="1"/>
  <c r="P89" i="8"/>
  <c r="P86" i="8" s="1"/>
  <c r="AD61" i="8"/>
  <c r="AG61" i="8" s="1"/>
  <c r="B69" i="8"/>
  <c r="E69" i="8" s="1"/>
  <c r="I77" i="8"/>
  <c r="P73" i="8"/>
  <c r="P70" i="8" s="1"/>
  <c r="P69" i="8"/>
  <c r="R69" i="8" s="1"/>
  <c r="R66" i="8" s="1"/>
  <c r="W69" i="8"/>
  <c r="I65" i="8"/>
  <c r="I62" i="8" s="1"/>
  <c r="W65" i="8"/>
  <c r="W62" i="8" s="1"/>
  <c r="P61" i="8"/>
  <c r="I58" i="8"/>
  <c r="K61" i="8"/>
  <c r="K58" i="8" s="1"/>
  <c r="L61" i="8"/>
  <c r="E101" i="12"/>
  <c r="F99" i="12" s="1"/>
  <c r="G100" i="12" s="1"/>
  <c r="G99" i="12" s="1"/>
  <c r="AG101" i="12"/>
  <c r="AH99" i="12" s="1"/>
  <c r="AI100" i="12" s="1"/>
  <c r="AI99" i="12" s="1"/>
  <c r="Z86" i="12"/>
  <c r="AA87" i="12" s="1"/>
  <c r="AB88" i="12" s="1"/>
  <c r="AB87" i="12" s="1"/>
  <c r="L85" i="12"/>
  <c r="M83" i="12" s="1"/>
  <c r="N84" i="12" s="1"/>
  <c r="N83" i="12" s="1"/>
  <c r="Z85" i="12"/>
  <c r="AA83" i="12" s="1"/>
  <c r="AB84" i="12" s="1"/>
  <c r="AB83" i="12" s="1"/>
  <c r="AG70" i="12"/>
  <c r="L65" i="12"/>
  <c r="M63" i="12" s="1"/>
  <c r="N64" i="12" s="1"/>
  <c r="N63" i="12" s="1"/>
  <c r="Z65" i="12"/>
  <c r="S57" i="12"/>
  <c r="T55" i="12" s="1"/>
  <c r="U56" i="12" s="1"/>
  <c r="U55" i="12" s="1"/>
  <c r="E65" i="12"/>
  <c r="L58" i="12"/>
  <c r="E61" i="12"/>
  <c r="AG61" i="12"/>
  <c r="S61" i="12"/>
  <c r="L57" i="12"/>
  <c r="M55" i="12" s="1"/>
  <c r="N56" i="12" s="1"/>
  <c r="N55" i="12" s="1"/>
  <c r="Z57" i="12"/>
  <c r="AA55" i="12" s="1"/>
  <c r="AB56" i="12" s="1"/>
  <c r="AB55" i="12" s="1"/>
  <c r="AF21" i="12"/>
  <c r="AF72" i="12" s="1"/>
  <c r="AG73" i="12" s="1"/>
  <c r="P29" i="12"/>
  <c r="P80" i="12" s="1"/>
  <c r="S81" i="12" s="1"/>
  <c r="T79" i="12" s="1"/>
  <c r="U80" i="12" s="1"/>
  <c r="U79" i="12" s="1"/>
  <c r="B45" i="12"/>
  <c r="B96" i="12" s="1"/>
  <c r="E97" i="12" s="1"/>
  <c r="W29" i="12"/>
  <c r="W80" i="12" s="1"/>
  <c r="K25" i="12"/>
  <c r="K76" i="12" s="1"/>
  <c r="L77" i="12" s="1"/>
  <c r="M75" i="12" s="1"/>
  <c r="N76" i="12" s="1"/>
  <c r="N75" i="12" s="1"/>
  <c r="Y9" i="12"/>
  <c r="B33" i="12"/>
  <c r="D29" i="12"/>
  <c r="D80" i="12" s="1"/>
  <c r="E81" i="12" s="1"/>
  <c r="F79" i="12" s="1"/>
  <c r="G80" i="12" s="1"/>
  <c r="G79" i="12" s="1"/>
  <c r="AF25" i="12"/>
  <c r="AF76" i="12" s="1"/>
  <c r="AG77" i="12" s="1"/>
  <c r="AH75" i="12" s="1"/>
  <c r="AI76" i="12" s="1"/>
  <c r="AI75" i="12" s="1"/>
  <c r="I29" i="12"/>
  <c r="I80" i="12" s="1"/>
  <c r="L81" i="12" s="1"/>
  <c r="AD17" i="12"/>
  <c r="Y41" i="12"/>
  <c r="Y92" i="12" s="1"/>
  <c r="Z93" i="12" s="1"/>
  <c r="AF45" i="12"/>
  <c r="AF96" i="12" s="1"/>
  <c r="K37" i="12"/>
  <c r="K88" i="12" s="1"/>
  <c r="L89" i="12" s="1"/>
  <c r="Y21" i="12"/>
  <c r="Y72" i="12" s="1"/>
  <c r="Z73" i="12" s="1"/>
  <c r="AD33" i="12"/>
  <c r="AD45" i="12"/>
  <c r="AD96" i="12" s="1"/>
  <c r="I41" i="12"/>
  <c r="I92" i="12" s="1"/>
  <c r="L93" i="12" s="1"/>
  <c r="Y17" i="12"/>
  <c r="R45" i="12"/>
  <c r="R96" i="12" s="1"/>
  <c r="S97" i="12" s="1"/>
  <c r="Y29" i="12"/>
  <c r="Y80" i="12" s="1"/>
  <c r="R41" i="12"/>
  <c r="R92" i="12" s="1"/>
  <c r="S93" i="12" s="1"/>
  <c r="W25" i="12"/>
  <c r="W76" i="12" s="1"/>
  <c r="Z77" i="12" s="1"/>
  <c r="I9" i="12"/>
  <c r="AD41" i="12"/>
  <c r="AD92" i="12" s="1"/>
  <c r="AG93" i="12" s="1"/>
  <c r="K49" i="12"/>
  <c r="AF13" i="12"/>
  <c r="AC3" i="12"/>
  <c r="AC7" i="12" s="1"/>
  <c r="AC11" i="12" s="1"/>
  <c r="AC15" i="12" s="1"/>
  <c r="AC19" i="12" s="1"/>
  <c r="AC23" i="12" s="1"/>
  <c r="AC27" i="12" s="1"/>
  <c r="AC31" i="12" s="1"/>
  <c r="AC35" i="12" s="1"/>
  <c r="AC39" i="12" s="1"/>
  <c r="AC43" i="12" s="1"/>
  <c r="AC47" i="12" s="1"/>
  <c r="V7" i="12"/>
  <c r="V11" i="12" s="1"/>
  <c r="V15" i="12" s="1"/>
  <c r="V19" i="12" s="1"/>
  <c r="V23" i="12" s="1"/>
  <c r="V27" i="12" s="1"/>
  <c r="V31" i="12" s="1"/>
  <c r="V35" i="12" s="1"/>
  <c r="V39" i="12" s="1"/>
  <c r="V43" i="12" s="1"/>
  <c r="V47" i="12" s="1"/>
  <c r="D41" i="12"/>
  <c r="D92" i="12" s="1"/>
  <c r="E93" i="12" s="1"/>
  <c r="F91" i="12" s="1"/>
  <c r="G92" i="12" s="1"/>
  <c r="G91" i="12" s="1"/>
  <c r="R33" i="12"/>
  <c r="AF5" i="12"/>
  <c r="D5" i="12"/>
  <c r="D56" i="12" s="1"/>
  <c r="E57" i="12" s="1"/>
  <c r="R13" i="12"/>
  <c r="P37" i="12"/>
  <c r="P88" i="12" s="1"/>
  <c r="S89" i="12" s="1"/>
  <c r="AD29" i="12"/>
  <c r="AD80" i="12" s="1"/>
  <c r="AG81" i="12" s="1"/>
  <c r="AH79" i="12" s="1"/>
  <c r="AI80" i="12" s="1"/>
  <c r="AI79" i="12" s="1"/>
  <c r="P49" i="12"/>
  <c r="O78" i="11"/>
  <c r="Y82" i="11"/>
  <c r="W70" i="11"/>
  <c r="M82" i="11"/>
  <c r="W66" i="11"/>
  <c r="O82" i="11"/>
  <c r="W74" i="11"/>
  <c r="Y66" i="11"/>
  <c r="W82" i="11"/>
  <c r="W54" i="11"/>
  <c r="Z81" i="11"/>
  <c r="W78" i="11"/>
  <c r="W62" i="11"/>
  <c r="Y62" i="11"/>
  <c r="M74" i="11"/>
  <c r="O74" i="11"/>
  <c r="M78" i="11"/>
  <c r="O58" i="11"/>
  <c r="M58" i="11"/>
  <c r="Y74" i="11"/>
  <c r="Y50" i="11"/>
  <c r="W50" i="11"/>
  <c r="Y70" i="11"/>
  <c r="Y58" i="11"/>
  <c r="O66" i="11"/>
  <c r="W58" i="11"/>
  <c r="M66" i="11"/>
  <c r="Y54" i="11"/>
  <c r="M49" i="11"/>
  <c r="P49" i="11" s="1"/>
  <c r="R49" i="11" s="1"/>
  <c r="O50" i="11"/>
  <c r="M50" i="11"/>
  <c r="W49" i="11"/>
  <c r="O54" i="9"/>
  <c r="C41" i="11"/>
  <c r="C84" i="11" s="1"/>
  <c r="C85" i="11" s="1"/>
  <c r="M29" i="11"/>
  <c r="M72" i="11" s="1"/>
  <c r="M73" i="11" s="1"/>
  <c r="C37" i="11"/>
  <c r="C80" i="11" s="1"/>
  <c r="C81" i="11" s="1"/>
  <c r="C33" i="11"/>
  <c r="C76" i="11" s="1"/>
  <c r="C77" i="11" s="1"/>
  <c r="C29" i="11"/>
  <c r="C72" i="11" s="1"/>
  <c r="C73" i="11" s="1"/>
  <c r="C25" i="11"/>
  <c r="C68" i="11" s="1"/>
  <c r="C69" i="11" s="1"/>
  <c r="C21" i="11"/>
  <c r="C64" i="11" s="1"/>
  <c r="C65" i="11" s="1"/>
  <c r="M21" i="11"/>
  <c r="M64" i="11" s="1"/>
  <c r="M65" i="11" s="1"/>
  <c r="C17" i="11"/>
  <c r="C60" i="11" s="1"/>
  <c r="C61" i="11" s="1"/>
  <c r="M13" i="11"/>
  <c r="M56" i="11" s="1"/>
  <c r="M57" i="11" s="1"/>
  <c r="C13" i="11"/>
  <c r="C56" i="11" s="1"/>
  <c r="C57" i="11" s="1"/>
  <c r="C9" i="11"/>
  <c r="C52" i="11" s="1"/>
  <c r="C53" i="11" s="1"/>
  <c r="O70" i="9"/>
  <c r="M81" i="9"/>
  <c r="P81" i="9" s="1"/>
  <c r="R81" i="9" s="1"/>
  <c r="M74" i="9"/>
  <c r="M82" i="9"/>
  <c r="Z85" i="9"/>
  <c r="W82" i="9"/>
  <c r="O82" i="9"/>
  <c r="Z81" i="9"/>
  <c r="W78" i="9"/>
  <c r="Z77" i="9"/>
  <c r="W74" i="9"/>
  <c r="O74" i="9"/>
  <c r="Z73" i="9"/>
  <c r="W70" i="9"/>
  <c r="M70" i="9"/>
  <c r="Z69" i="9"/>
  <c r="W66" i="9"/>
  <c r="Z65" i="9"/>
  <c r="W62" i="9"/>
  <c r="M62" i="9"/>
  <c r="O62" i="9"/>
  <c r="Z61" i="9"/>
  <c r="W58" i="9"/>
  <c r="O58" i="9"/>
  <c r="AF14" i="10"/>
  <c r="AF11" i="10" s="1"/>
  <c r="AF12" i="10" s="1"/>
  <c r="AF63" i="10" s="1"/>
  <c r="M58" i="9"/>
  <c r="Z57" i="9"/>
  <c r="W54" i="9"/>
  <c r="M54" i="9"/>
  <c r="Z53" i="9"/>
  <c r="W50" i="9"/>
  <c r="O50" i="9"/>
  <c r="M50" i="9"/>
  <c r="M46" i="9"/>
  <c r="O46" i="9"/>
  <c r="F5" i="11"/>
  <c r="F48" i="11" s="1"/>
  <c r="C49" i="11" s="1"/>
  <c r="A19" i="11"/>
  <c r="K19" i="11" s="1"/>
  <c r="A58" i="11"/>
  <c r="K18" i="10"/>
  <c r="K15" i="10" s="1"/>
  <c r="K16" i="10" s="1"/>
  <c r="K67" i="10" s="1"/>
  <c r="I24" i="10"/>
  <c r="I75" i="10" s="1"/>
  <c r="P29" i="10"/>
  <c r="P80" i="10" s="1"/>
  <c r="AF18" i="10"/>
  <c r="AF15" i="10" s="1"/>
  <c r="AF16" i="10" s="1"/>
  <c r="AF67" i="10" s="1"/>
  <c r="AD17" i="10"/>
  <c r="AD68" i="10" s="1"/>
  <c r="W21" i="10"/>
  <c r="W72" i="10" s="1"/>
  <c r="I17" i="10"/>
  <c r="I68" i="10" s="1"/>
  <c r="Y50" i="10"/>
  <c r="Y47" i="10" s="1"/>
  <c r="Y48" i="10" s="1"/>
  <c r="Y99" i="10" s="1"/>
  <c r="W49" i="10"/>
  <c r="W100" i="10" s="1"/>
  <c r="R37" i="10"/>
  <c r="R36" i="10"/>
  <c r="R87" i="10" s="1"/>
  <c r="K32" i="10"/>
  <c r="K83" i="10" s="1"/>
  <c r="K33" i="10"/>
  <c r="K84" i="10" s="1"/>
  <c r="I85" i="10" s="1"/>
  <c r="AF39" i="10"/>
  <c r="AF40" i="10" s="1"/>
  <c r="AF91" i="10" s="1"/>
  <c r="R45" i="10"/>
  <c r="R96" i="10" s="1"/>
  <c r="P97" i="10" s="1"/>
  <c r="R14" i="10"/>
  <c r="R11" i="10" s="1"/>
  <c r="R12" i="10" s="1"/>
  <c r="R63" i="10" s="1"/>
  <c r="K41" i="10"/>
  <c r="K92" i="10" s="1"/>
  <c r="I93" i="10" s="1"/>
  <c r="Y37" i="10"/>
  <c r="P13" i="10"/>
  <c r="P64" i="10" s="1"/>
  <c r="K26" i="10"/>
  <c r="K23" i="10" s="1"/>
  <c r="K24" i="10" s="1"/>
  <c r="K75" i="10" s="1"/>
  <c r="Y28" i="10"/>
  <c r="Y79" i="10" s="1"/>
  <c r="Y29" i="10"/>
  <c r="Y80" i="10" s="1"/>
  <c r="W81" i="10" s="1"/>
  <c r="D21" i="10"/>
  <c r="D72" i="10" s="1"/>
  <c r="B73" i="10" s="1"/>
  <c r="AD25" i="10"/>
  <c r="AD76" i="10" s="1"/>
  <c r="Y41" i="10"/>
  <c r="Y92" i="10" s="1"/>
  <c r="W93" i="10" s="1"/>
  <c r="K45" i="10"/>
  <c r="K96" i="10" s="1"/>
  <c r="I97" i="10" s="1"/>
  <c r="I94" i="10" s="1"/>
  <c r="AD36" i="10"/>
  <c r="AD87" i="10" s="1"/>
  <c r="P40" i="10"/>
  <c r="P91" i="10" s="1"/>
  <c r="P41" i="10"/>
  <c r="P92" i="10" s="1"/>
  <c r="D41" i="10"/>
  <c r="D92" i="10" s="1"/>
  <c r="B93" i="10" s="1"/>
  <c r="AD37" i="10"/>
  <c r="AD88" i="10" s="1"/>
  <c r="AF26" i="10"/>
  <c r="I48" i="10"/>
  <c r="I99" i="10" s="1"/>
  <c r="I49" i="10"/>
  <c r="I100" i="10" s="1"/>
  <c r="R49" i="10"/>
  <c r="AD49" i="10"/>
  <c r="AD100" i="10" s="1"/>
  <c r="AD48" i="10"/>
  <c r="AD99" i="10" s="1"/>
  <c r="K29" i="10"/>
  <c r="K80" i="10" s="1"/>
  <c r="I81" i="10" s="1"/>
  <c r="Y45" i="10"/>
  <c r="Y96" i="10" s="1"/>
  <c r="W97" i="10" s="1"/>
  <c r="AF38" i="10"/>
  <c r="AF50" i="10"/>
  <c r="D35" i="10"/>
  <c r="D36" i="10" s="1"/>
  <c r="D87" i="10" s="1"/>
  <c r="K50" i="10"/>
  <c r="AF45" i="10"/>
  <c r="AF96" i="10" s="1"/>
  <c r="AD97" i="10" s="1"/>
  <c r="AD94" i="10" s="1"/>
  <c r="D49" i="10"/>
  <c r="R27" i="10"/>
  <c r="R28" i="10" s="1"/>
  <c r="R79" i="10" s="1"/>
  <c r="P28" i="10"/>
  <c r="P79" i="10" s="1"/>
  <c r="K37" i="10"/>
  <c r="Y19" i="10"/>
  <c r="Y20" i="10" s="1"/>
  <c r="Y71" i="10" s="1"/>
  <c r="W20" i="10"/>
  <c r="W71" i="10" s="1"/>
  <c r="D43" i="10"/>
  <c r="D44" i="10" s="1"/>
  <c r="D95" i="10" s="1"/>
  <c r="R42" i="10"/>
  <c r="R39" i="10" s="1"/>
  <c r="R40" i="10" s="1"/>
  <c r="R91" i="10" s="1"/>
  <c r="P24" i="10"/>
  <c r="P75" i="10" s="1"/>
  <c r="R23" i="10"/>
  <c r="R24" i="10" s="1"/>
  <c r="R75" i="10" s="1"/>
  <c r="P25" i="10"/>
  <c r="P76" i="10" s="1"/>
  <c r="Y25" i="10"/>
  <c r="D25" i="10"/>
  <c r="K21" i="10"/>
  <c r="K72" i="10" s="1"/>
  <c r="I73" i="10" s="1"/>
  <c r="AF29" i="10"/>
  <c r="AF80" i="10" s="1"/>
  <c r="AD81" i="10" s="1"/>
  <c r="AD33" i="10"/>
  <c r="AD84" i="10" s="1"/>
  <c r="AD32" i="10"/>
  <c r="AD83" i="10" s="1"/>
  <c r="AF31" i="10"/>
  <c r="AF32" i="10" s="1"/>
  <c r="AF83" i="10" s="1"/>
  <c r="D33" i="10"/>
  <c r="D84" i="10" s="1"/>
  <c r="B85" i="10" s="1"/>
  <c r="AF21" i="10"/>
  <c r="AF72" i="10" s="1"/>
  <c r="AD73" i="10" s="1"/>
  <c r="R21" i="10"/>
  <c r="R72" i="10" s="1"/>
  <c r="P73" i="10" s="1"/>
  <c r="R33" i="10"/>
  <c r="R84" i="10" s="1"/>
  <c r="P85" i="10" s="1"/>
  <c r="Y33" i="10"/>
  <c r="Y84" i="10" s="1"/>
  <c r="W85" i="10" s="1"/>
  <c r="D27" i="10"/>
  <c r="D28" i="10" s="1"/>
  <c r="D79" i="10" s="1"/>
  <c r="AD13" i="10"/>
  <c r="AD64" i="10" s="1"/>
  <c r="Y14" i="10"/>
  <c r="Y11" i="10" s="1"/>
  <c r="Y12" i="10" s="1"/>
  <c r="Y63" i="10" s="1"/>
  <c r="R17" i="10"/>
  <c r="R68" i="10" s="1"/>
  <c r="P69" i="10" s="1"/>
  <c r="W16" i="10"/>
  <c r="W67" i="10" s="1"/>
  <c r="W17" i="10"/>
  <c r="W68" i="10" s="1"/>
  <c r="D15" i="10"/>
  <c r="D16" i="10" s="1"/>
  <c r="D67" i="10" s="1"/>
  <c r="D6" i="10"/>
  <c r="D3" i="10" s="1"/>
  <c r="D4" i="10" s="1"/>
  <c r="D55" i="10" s="1"/>
  <c r="Y18" i="10"/>
  <c r="W12" i="10"/>
  <c r="W63" i="10" s="1"/>
  <c r="B5" i="10"/>
  <c r="B56" i="10" s="1"/>
  <c r="K13" i="10"/>
  <c r="D11" i="10"/>
  <c r="D12" i="10" s="1"/>
  <c r="D63" i="10" s="1"/>
  <c r="AF5" i="10"/>
  <c r="AF56" i="10" s="1"/>
  <c r="Y3" i="10"/>
  <c r="Y4" i="10" s="1"/>
  <c r="Y55" i="10" s="1"/>
  <c r="K5" i="10"/>
  <c r="K56" i="10" s="1"/>
  <c r="R3" i="10"/>
  <c r="R4" i="10" s="1"/>
  <c r="R55" i="10" s="1"/>
  <c r="AD8" i="10"/>
  <c r="AD59" i="10" s="1"/>
  <c r="AD9" i="10"/>
  <c r="AD60" i="10" s="1"/>
  <c r="AF10" i="10"/>
  <c r="W8" i="10"/>
  <c r="W59" i="10" s="1"/>
  <c r="W9" i="10"/>
  <c r="W60" i="10" s="1"/>
  <c r="Y10" i="10"/>
  <c r="Y7" i="10" s="1"/>
  <c r="Y8" i="10" s="1"/>
  <c r="Y59" i="10" s="1"/>
  <c r="P8" i="10"/>
  <c r="P59" i="10" s="1"/>
  <c r="P9" i="10"/>
  <c r="P60" i="10" s="1"/>
  <c r="R10" i="10"/>
  <c r="K9" i="10"/>
  <c r="B8" i="10"/>
  <c r="B59" i="10" s="1"/>
  <c r="D10" i="10"/>
  <c r="AD77" i="6"/>
  <c r="AF77" i="6" s="1"/>
  <c r="AF74" i="6" s="1"/>
  <c r="Z49" i="9"/>
  <c r="W46" i="9"/>
  <c r="C5" i="9"/>
  <c r="C48" i="9" s="1"/>
  <c r="C33" i="9"/>
  <c r="C76" i="9" s="1"/>
  <c r="M25" i="9"/>
  <c r="M68" i="9" s="1"/>
  <c r="M69" i="9" s="1"/>
  <c r="F41" i="9"/>
  <c r="F84" i="9" s="1"/>
  <c r="C25" i="9"/>
  <c r="C68" i="9" s="1"/>
  <c r="F5" i="9"/>
  <c r="F48" i="9" s="1"/>
  <c r="F33" i="9"/>
  <c r="F76" i="9" s="1"/>
  <c r="F29" i="9"/>
  <c r="F72" i="9" s="1"/>
  <c r="C41" i="9"/>
  <c r="C84" i="9" s="1"/>
  <c r="C9" i="9"/>
  <c r="C52" i="9" s="1"/>
  <c r="F25" i="9"/>
  <c r="F68" i="9" s="1"/>
  <c r="F9" i="9"/>
  <c r="F52" i="9" s="1"/>
  <c r="C13" i="9"/>
  <c r="C56" i="9" s="1"/>
  <c r="F21" i="9"/>
  <c r="F64" i="9" s="1"/>
  <c r="C37" i="9"/>
  <c r="C80" i="9" s="1"/>
  <c r="C29" i="9"/>
  <c r="C72" i="9" s="1"/>
  <c r="C21" i="9"/>
  <c r="C64" i="9" s="1"/>
  <c r="F17" i="9"/>
  <c r="F60" i="9" s="1"/>
  <c r="C17" i="9"/>
  <c r="C60" i="9" s="1"/>
  <c r="F13" i="9"/>
  <c r="F56" i="9" s="1"/>
  <c r="F37" i="9"/>
  <c r="F80" i="9" s="1"/>
  <c r="K11" i="9"/>
  <c r="K54" i="9" s="1"/>
  <c r="A15" i="9"/>
  <c r="A58" i="9" s="1"/>
  <c r="U7" i="9"/>
  <c r="U50" i="9" s="1"/>
  <c r="P57" i="8"/>
  <c r="P54" i="8" s="1"/>
  <c r="I41" i="8"/>
  <c r="I92" i="8" s="1"/>
  <c r="P25" i="8"/>
  <c r="Y25" i="8"/>
  <c r="I37" i="8"/>
  <c r="W41" i="8"/>
  <c r="AD17" i="8"/>
  <c r="I5" i="8"/>
  <c r="K41" i="8"/>
  <c r="K92" i="8" s="1"/>
  <c r="B37" i="8"/>
  <c r="B33" i="8"/>
  <c r="Y29" i="8"/>
  <c r="D13" i="8"/>
  <c r="AD41" i="8"/>
  <c r="W33" i="8"/>
  <c r="AC54" i="8"/>
  <c r="AD29" i="8"/>
  <c r="AF13" i="8"/>
  <c r="AD5" i="8"/>
  <c r="A74" i="8"/>
  <c r="AF25" i="8"/>
  <c r="D49" i="8"/>
  <c r="B57" i="8"/>
  <c r="B54" i="8" s="1"/>
  <c r="W85" i="6"/>
  <c r="W82" i="6" s="1"/>
  <c r="V62" i="6"/>
  <c r="V66" i="6" s="1"/>
  <c r="AD93" i="6"/>
  <c r="AD90" i="6" s="1"/>
  <c r="AD101" i="6"/>
  <c r="AD98" i="6" s="1"/>
  <c r="I93" i="6"/>
  <c r="I90" i="6" s="1"/>
  <c r="B93" i="6"/>
  <c r="D93" i="6" s="1"/>
  <c r="W93" i="6"/>
  <c r="Y93" i="6" s="1"/>
  <c r="A78" i="6"/>
  <c r="A82" i="6" s="1"/>
  <c r="H70" i="6"/>
  <c r="H74" i="6" s="1"/>
  <c r="I85" i="6"/>
  <c r="P85" i="6"/>
  <c r="P82" i="6" s="1"/>
  <c r="W40" i="6"/>
  <c r="W91" i="6" s="1"/>
  <c r="I77" i="6"/>
  <c r="I74" i="6" s="1"/>
  <c r="K45" i="6"/>
  <c r="K96" i="6" s="1"/>
  <c r="AC62" i="6"/>
  <c r="AC66" i="6" s="1"/>
  <c r="W45" i="6"/>
  <c r="AF45" i="6"/>
  <c r="AF96" i="6" s="1"/>
  <c r="AD45" i="6"/>
  <c r="AD96" i="6" s="1"/>
  <c r="I45" i="6"/>
  <c r="I96" i="6" s="1"/>
  <c r="D33" i="6"/>
  <c r="D84" i="6" s="1"/>
  <c r="I32" i="6"/>
  <c r="I83" i="6" s="1"/>
  <c r="O58" i="6"/>
  <c r="V54" i="6"/>
  <c r="AD37" i="6"/>
  <c r="I20" i="6"/>
  <c r="I71" i="6" s="1"/>
  <c r="Y36" i="6"/>
  <c r="Y87" i="6" s="1"/>
  <c r="D36" i="6"/>
  <c r="D87" i="6" s="1"/>
  <c r="R28" i="6"/>
  <c r="R79" i="6" s="1"/>
  <c r="R21" i="6"/>
  <c r="R72" i="6" s="1"/>
  <c r="B33" i="6"/>
  <c r="B84" i="6" s="1"/>
  <c r="B40" i="6"/>
  <c r="B91" i="6" s="1"/>
  <c r="R36" i="6"/>
  <c r="R87" i="6" s="1"/>
  <c r="D40" i="6"/>
  <c r="D91" i="6" s="1"/>
  <c r="AF40" i="6"/>
  <c r="AF91" i="6" s="1"/>
  <c r="Y40" i="6"/>
  <c r="Y91" i="6" s="1"/>
  <c r="R41" i="6"/>
  <c r="R92" i="6" s="1"/>
  <c r="W36" i="6"/>
  <c r="W87" i="6" s="1"/>
  <c r="P29" i="6"/>
  <c r="P80" i="6" s="1"/>
  <c r="P81" i="6" s="1"/>
  <c r="R32" i="6"/>
  <c r="R83" i="6" s="1"/>
  <c r="I29" i="6"/>
  <c r="I80" i="6" s="1"/>
  <c r="AD29" i="6"/>
  <c r="AD80" i="6" s="1"/>
  <c r="AF33" i="6"/>
  <c r="B36" i="6"/>
  <c r="B87" i="6" s="1"/>
  <c r="AF36" i="6"/>
  <c r="AF87" i="6" s="1"/>
  <c r="AF13" i="6"/>
  <c r="AF64" i="6" s="1"/>
  <c r="P25" i="6"/>
  <c r="AD32" i="6"/>
  <c r="AD83" i="6" s="1"/>
  <c r="D21" i="6"/>
  <c r="D29" i="6"/>
  <c r="D80" i="6" s="1"/>
  <c r="R24" i="6"/>
  <c r="R75" i="6" s="1"/>
  <c r="R12" i="6"/>
  <c r="R63" i="6" s="1"/>
  <c r="R16" i="6"/>
  <c r="R67" i="6" s="1"/>
  <c r="AF17" i="6"/>
  <c r="AF68" i="6" s="1"/>
  <c r="P13" i="6"/>
  <c r="P64" i="6" s="1"/>
  <c r="P65" i="6" s="1"/>
  <c r="AD21" i="6"/>
  <c r="AD72" i="6" s="1"/>
  <c r="P17" i="6"/>
  <c r="B13" i="6"/>
  <c r="B64" i="6" s="1"/>
  <c r="AD17" i="6"/>
  <c r="AD68" i="6" s="1"/>
  <c r="W29" i="6"/>
  <c r="K17" i="6"/>
  <c r="K68" i="6" s="1"/>
  <c r="Y21" i="6"/>
  <c r="Y72" i="6" s="1"/>
  <c r="W73" i="6" s="1"/>
  <c r="W17" i="6"/>
  <c r="W68" i="6" s="1"/>
  <c r="P41" i="6"/>
  <c r="P92" i="6" s="1"/>
  <c r="B29" i="6"/>
  <c r="B80" i="6" s="1"/>
  <c r="P21" i="6"/>
  <c r="P72" i="6" s="1"/>
  <c r="AF29" i="6"/>
  <c r="AF80" i="6" s="1"/>
  <c r="Y25" i="6"/>
  <c r="Y76" i="6" s="1"/>
  <c r="K29" i="6"/>
  <c r="K80" i="6" s="1"/>
  <c r="AF21" i="6"/>
  <c r="AF72" i="6" s="1"/>
  <c r="Y17" i="6"/>
  <c r="Y68" i="6" s="1"/>
  <c r="I17" i="6"/>
  <c r="I68" i="6" s="1"/>
  <c r="W25" i="6"/>
  <c r="W76" i="6" s="1"/>
  <c r="B25" i="6"/>
  <c r="B76" i="6" s="1"/>
  <c r="D25" i="6"/>
  <c r="D76" i="6" s="1"/>
  <c r="D17" i="6"/>
  <c r="D68" i="6" s="1"/>
  <c r="K21" i="6"/>
  <c r="K72" i="6" s="1"/>
  <c r="I73" i="6" s="1"/>
  <c r="B17" i="6"/>
  <c r="B68" i="6" s="1"/>
  <c r="I61" i="6"/>
  <c r="L61" i="6" s="1"/>
  <c r="AD13" i="6"/>
  <c r="AD64" i="6" s="1"/>
  <c r="I13" i="6"/>
  <c r="I64" i="6" s="1"/>
  <c r="I65" i="6" s="1"/>
  <c r="W61" i="6"/>
  <c r="Y61" i="6" s="1"/>
  <c r="Y58" i="6" s="1"/>
  <c r="Y13" i="6"/>
  <c r="Y64" i="6" s="1"/>
  <c r="W65" i="6" s="1"/>
  <c r="D13" i="6"/>
  <c r="D64" i="6" s="1"/>
  <c r="AD61" i="6"/>
  <c r="AD58" i="6" s="1"/>
  <c r="B61" i="6"/>
  <c r="B58" i="6" s="1"/>
  <c r="P61" i="6"/>
  <c r="AD57" i="6"/>
  <c r="AD54" i="6" s="1"/>
  <c r="P57" i="6"/>
  <c r="P54" i="6" s="1"/>
  <c r="I57" i="6"/>
  <c r="I54" i="6" s="1"/>
  <c r="W57" i="6"/>
  <c r="Y57" i="6" s="1"/>
  <c r="Y54" i="6" s="1"/>
  <c r="B57" i="6"/>
  <c r="B54" i="6" s="1"/>
  <c r="P73" i="6" l="1"/>
  <c r="R73" i="6" s="1"/>
  <c r="A78" i="8"/>
  <c r="H78" i="8" s="1"/>
  <c r="O78" i="8" s="1"/>
  <c r="V78" i="8" s="1"/>
  <c r="AC78" i="8" s="1"/>
  <c r="H74" i="8"/>
  <c r="O74" i="8" s="1"/>
  <c r="V74" i="8" s="1"/>
  <c r="AC74" i="8" s="1"/>
  <c r="K62" i="11"/>
  <c r="U19" i="11"/>
  <c r="U62" i="11" s="1"/>
  <c r="A19" i="10"/>
  <c r="H15" i="10"/>
  <c r="O15" i="10" s="1"/>
  <c r="V15" i="10" s="1"/>
  <c r="AC15" i="10" s="1"/>
  <c r="H66" i="16"/>
  <c r="O66" i="16" s="1"/>
  <c r="V66" i="16" s="1"/>
  <c r="AC66" i="16" s="1"/>
  <c r="A70" i="16"/>
  <c r="A74" i="14"/>
  <c r="H70" i="14"/>
  <c r="O70" i="14" s="1"/>
  <c r="V70" i="14" s="1"/>
  <c r="AC70" i="14" s="1"/>
  <c r="A74" i="12"/>
  <c r="H70" i="12"/>
  <c r="O70" i="12" s="1"/>
  <c r="V70" i="12" s="1"/>
  <c r="AC70" i="12" s="1"/>
  <c r="A74" i="10"/>
  <c r="H74" i="10" s="1"/>
  <c r="O74" i="10" s="1"/>
  <c r="V74" i="10" s="1"/>
  <c r="AC74" i="10" s="1"/>
  <c r="H70" i="10"/>
  <c r="O70" i="10" s="1"/>
  <c r="V70" i="10" s="1"/>
  <c r="AC70" i="10" s="1"/>
  <c r="AC98" i="19"/>
  <c r="S91" i="19"/>
  <c r="S90" i="19"/>
  <c r="AC99" i="19"/>
  <c r="AC86" i="19"/>
  <c r="AC87" i="19"/>
  <c r="X99" i="19"/>
  <c r="X98" i="19"/>
  <c r="AA108" i="19"/>
  <c r="AC106" i="19"/>
  <c r="F81" i="19"/>
  <c r="K81" i="19" s="1"/>
  <c r="P81" i="19" s="1"/>
  <c r="U81" i="19" s="1"/>
  <c r="Z81" i="19" s="1"/>
  <c r="A85" i="19"/>
  <c r="W117" i="19"/>
  <c r="V120" i="19" s="1"/>
  <c r="C121" i="19"/>
  <c r="B124" i="19" s="1"/>
  <c r="C117" i="19"/>
  <c r="B120" i="19" s="1"/>
  <c r="W121" i="19"/>
  <c r="V124" i="19" s="1"/>
  <c r="R117" i="19"/>
  <c r="Q120" i="19" s="1"/>
  <c r="L120" i="19"/>
  <c r="N119" i="19"/>
  <c r="AB117" i="19"/>
  <c r="AA120" i="19" s="1"/>
  <c r="AA124" i="19"/>
  <c r="AC123" i="19"/>
  <c r="M121" i="19"/>
  <c r="L124" i="19" s="1"/>
  <c r="H121" i="19"/>
  <c r="G124" i="19" s="1"/>
  <c r="H117" i="19"/>
  <c r="G120" i="19" s="1"/>
  <c r="R121" i="19"/>
  <c r="Q124" i="19" s="1"/>
  <c r="G104" i="19"/>
  <c r="I103" i="19"/>
  <c r="W105" i="19"/>
  <c r="V108" i="19" s="1"/>
  <c r="M109" i="19"/>
  <c r="L112" i="19" s="1"/>
  <c r="I102" i="19"/>
  <c r="H105" i="19"/>
  <c r="G108" i="19" s="1"/>
  <c r="G116" i="19"/>
  <c r="I115" i="19"/>
  <c r="B116" i="19"/>
  <c r="D115" i="19"/>
  <c r="Q116" i="19"/>
  <c r="S115" i="19"/>
  <c r="C105" i="19"/>
  <c r="B108" i="19" s="1"/>
  <c r="C109" i="19"/>
  <c r="B112" i="19" s="1"/>
  <c r="W109" i="19"/>
  <c r="V112" i="19" s="1"/>
  <c r="I114" i="19"/>
  <c r="D114" i="19"/>
  <c r="AB109" i="19"/>
  <c r="AA112" i="19" s="1"/>
  <c r="S114" i="19"/>
  <c r="M113" i="19"/>
  <c r="L116" i="19" s="1"/>
  <c r="H109" i="19"/>
  <c r="G112" i="19" s="1"/>
  <c r="R101" i="19"/>
  <c r="Q104" i="19" s="1"/>
  <c r="AB113" i="19"/>
  <c r="AA116" i="19" s="1"/>
  <c r="M105" i="19"/>
  <c r="L108" i="19" s="1"/>
  <c r="W113" i="19"/>
  <c r="V116" i="19" s="1"/>
  <c r="R105" i="19"/>
  <c r="Q108" i="19" s="1"/>
  <c r="B92" i="19"/>
  <c r="D91" i="19"/>
  <c r="R97" i="19"/>
  <c r="Q100" i="19" s="1"/>
  <c r="H93" i="19"/>
  <c r="G96" i="19" s="1"/>
  <c r="H89" i="19"/>
  <c r="G92" i="19" s="1"/>
  <c r="AA96" i="19"/>
  <c r="AC95" i="19"/>
  <c r="D87" i="19"/>
  <c r="D86" i="19"/>
  <c r="V96" i="19"/>
  <c r="X95" i="19"/>
  <c r="M85" i="19"/>
  <c r="L88" i="19" s="1"/>
  <c r="M93" i="19"/>
  <c r="L96" i="19" s="1"/>
  <c r="V92" i="19"/>
  <c r="X91" i="19"/>
  <c r="X94" i="19"/>
  <c r="D90" i="19"/>
  <c r="R85" i="19"/>
  <c r="Q88" i="19" s="1"/>
  <c r="M97" i="19"/>
  <c r="L100" i="19" s="1"/>
  <c r="X90" i="19"/>
  <c r="H97" i="19"/>
  <c r="G100" i="19" s="1"/>
  <c r="C93" i="19"/>
  <c r="B96" i="19" s="1"/>
  <c r="R93" i="19"/>
  <c r="Q96" i="19" s="1"/>
  <c r="W85" i="19"/>
  <c r="V88" i="19" s="1"/>
  <c r="M89" i="19"/>
  <c r="L92" i="19" s="1"/>
  <c r="C81" i="19"/>
  <c r="R81" i="19"/>
  <c r="Q84" i="19" s="1"/>
  <c r="AA84" i="19"/>
  <c r="AC83" i="19"/>
  <c r="W81" i="19"/>
  <c r="V84" i="19" s="1"/>
  <c r="H81" i="19"/>
  <c r="G84" i="19" s="1"/>
  <c r="M81" i="19"/>
  <c r="L84" i="19" s="1"/>
  <c r="AC82" i="19"/>
  <c r="B80" i="19"/>
  <c r="D79" i="19"/>
  <c r="M77" i="19"/>
  <c r="L80" i="19" s="1"/>
  <c r="H77" i="19"/>
  <c r="G80" i="19" s="1"/>
  <c r="W77" i="19"/>
  <c r="V80" i="19" s="1"/>
  <c r="AB77" i="19"/>
  <c r="AA80" i="19" s="1"/>
  <c r="R77" i="19"/>
  <c r="Q80" i="19" s="1"/>
  <c r="G76" i="19"/>
  <c r="I75" i="19"/>
  <c r="M73" i="19"/>
  <c r="L76" i="19" s="1"/>
  <c r="W73" i="19"/>
  <c r="V76" i="19" s="1"/>
  <c r="C73" i="19"/>
  <c r="B76" i="19" s="1"/>
  <c r="Q72" i="19"/>
  <c r="S71" i="19"/>
  <c r="S70" i="19"/>
  <c r="AA72" i="19"/>
  <c r="AC71" i="19"/>
  <c r="L72" i="19"/>
  <c r="N71" i="19"/>
  <c r="AC70" i="19"/>
  <c r="V72" i="19"/>
  <c r="X71" i="19"/>
  <c r="N70" i="19"/>
  <c r="X70" i="19"/>
  <c r="AA68" i="19"/>
  <c r="AC67" i="19"/>
  <c r="AC66" i="19"/>
  <c r="L68" i="19"/>
  <c r="N67" i="19"/>
  <c r="C69" i="19"/>
  <c r="D70" i="19" s="1"/>
  <c r="H69" i="19"/>
  <c r="I70" i="19" s="1"/>
  <c r="C65" i="19"/>
  <c r="F15" i="19"/>
  <c r="K15" i="19" s="1"/>
  <c r="P15" i="19" s="1"/>
  <c r="U15" i="19" s="1"/>
  <c r="Z15" i="19" s="1"/>
  <c r="A19" i="19"/>
  <c r="F87" i="12"/>
  <c r="G88" i="12" s="1"/>
  <c r="G87" i="12" s="1"/>
  <c r="F83" i="14"/>
  <c r="G84" i="14" s="1"/>
  <c r="G83" i="14" s="1"/>
  <c r="F71" i="14"/>
  <c r="G72" i="14" s="1"/>
  <c r="G71" i="14" s="1"/>
  <c r="F91" i="14"/>
  <c r="G92" i="14" s="1"/>
  <c r="G91" i="14" s="1"/>
  <c r="AA87" i="14"/>
  <c r="AB88" i="14" s="1"/>
  <c r="AB87" i="14" s="1"/>
  <c r="AD100" i="14"/>
  <c r="AG101" i="14" s="1"/>
  <c r="AH99" i="14" s="1"/>
  <c r="AI100" i="14" s="1"/>
  <c r="AI99" i="14" s="1"/>
  <c r="I100" i="14"/>
  <c r="L101" i="14" s="1"/>
  <c r="M99" i="14" s="1"/>
  <c r="N100" i="14" s="1"/>
  <c r="N99" i="14" s="1"/>
  <c r="T95" i="14"/>
  <c r="U96" i="14" s="1"/>
  <c r="U95" i="14" s="1"/>
  <c r="M91" i="12"/>
  <c r="N92" i="12" s="1"/>
  <c r="N91" i="12" s="1"/>
  <c r="AF92" i="14"/>
  <c r="AG90" i="14" s="1"/>
  <c r="AH91" i="14" s="1"/>
  <c r="AI92" i="14" s="1"/>
  <c r="AI91" i="14" s="1"/>
  <c r="AA59" i="14"/>
  <c r="AB60" i="14" s="1"/>
  <c r="AB59" i="14" s="1"/>
  <c r="I88" i="14"/>
  <c r="L89" i="14" s="1"/>
  <c r="M87" i="14" s="1"/>
  <c r="N88" i="14" s="1"/>
  <c r="N87" i="14" s="1"/>
  <c r="F79" i="14"/>
  <c r="G80" i="14" s="1"/>
  <c r="G79" i="14" s="1"/>
  <c r="AH79" i="14"/>
  <c r="AI80" i="14" s="1"/>
  <c r="AI79" i="14" s="1"/>
  <c r="AD88" i="14"/>
  <c r="AG89" i="14" s="1"/>
  <c r="AH87" i="14" s="1"/>
  <c r="AI88" i="14" s="1"/>
  <c r="AI87" i="14" s="1"/>
  <c r="R80" i="14"/>
  <c r="S78" i="14" s="1"/>
  <c r="T79" i="14" s="1"/>
  <c r="U80" i="14" s="1"/>
  <c r="U79" i="14" s="1"/>
  <c r="AH71" i="14"/>
  <c r="AI72" i="14" s="1"/>
  <c r="AI71" i="14" s="1"/>
  <c r="M79" i="14"/>
  <c r="N80" i="14" s="1"/>
  <c r="N79" i="14" s="1"/>
  <c r="T95" i="12"/>
  <c r="U96" i="12" s="1"/>
  <c r="U95" i="12" s="1"/>
  <c r="Y68" i="14"/>
  <c r="Z66" i="14" s="1"/>
  <c r="AA67" i="14" s="1"/>
  <c r="AB68" i="14" s="1"/>
  <c r="AB67" i="14" s="1"/>
  <c r="T63" i="14"/>
  <c r="U64" i="14" s="1"/>
  <c r="U63" i="14" s="1"/>
  <c r="AH63" i="14"/>
  <c r="AI64" i="14" s="1"/>
  <c r="AI63" i="14" s="1"/>
  <c r="AD76" i="14"/>
  <c r="AG77" i="14" s="1"/>
  <c r="AH75" i="14" s="1"/>
  <c r="AI76" i="14" s="1"/>
  <c r="AI75" i="14" s="1"/>
  <c r="M59" i="14"/>
  <c r="N60" i="14" s="1"/>
  <c r="N59" i="14" s="1"/>
  <c r="F63" i="14"/>
  <c r="G64" i="14" s="1"/>
  <c r="G63" i="14" s="1"/>
  <c r="T71" i="12"/>
  <c r="U72" i="12" s="1"/>
  <c r="U71" i="12" s="1"/>
  <c r="AA63" i="14"/>
  <c r="AB64" i="14" s="1"/>
  <c r="AB63" i="14" s="1"/>
  <c r="AF60" i="14"/>
  <c r="AG58" i="14" s="1"/>
  <c r="R60" i="14"/>
  <c r="S58" i="14" s="1"/>
  <c r="T59" i="14" s="1"/>
  <c r="U60" i="14" s="1"/>
  <c r="U59" i="14" s="1"/>
  <c r="AD60" i="14"/>
  <c r="AG61" i="14" s="1"/>
  <c r="B60" i="14"/>
  <c r="E61" i="14" s="1"/>
  <c r="F59" i="14" s="1"/>
  <c r="G60" i="14" s="1"/>
  <c r="G59" i="14" s="1"/>
  <c r="AG97" i="12"/>
  <c r="AH95" i="12" s="1"/>
  <c r="AI96" i="12" s="1"/>
  <c r="AI95" i="12" s="1"/>
  <c r="AH55" i="14"/>
  <c r="AI56" i="14" s="1"/>
  <c r="AI55" i="14" s="1"/>
  <c r="AA55" i="14"/>
  <c r="AB56" i="14" s="1"/>
  <c r="AB55" i="14" s="1"/>
  <c r="AH91" i="12"/>
  <c r="AI92" i="12" s="1"/>
  <c r="AI91" i="12" s="1"/>
  <c r="AA99" i="12"/>
  <c r="AB100" i="12" s="1"/>
  <c r="AB99" i="12" s="1"/>
  <c r="F71" i="12"/>
  <c r="G72" i="12" s="1"/>
  <c r="G71" i="12" s="1"/>
  <c r="T91" i="12"/>
  <c r="U92" i="12" s="1"/>
  <c r="U91" i="12" s="1"/>
  <c r="R56" i="14"/>
  <c r="S54" i="14" s="1"/>
  <c r="T55" i="14" s="1"/>
  <c r="U56" i="14" s="1"/>
  <c r="U55" i="14" s="1"/>
  <c r="M55" i="14"/>
  <c r="N56" i="14" s="1"/>
  <c r="N55" i="14" s="1"/>
  <c r="M87" i="12"/>
  <c r="N88" i="12" s="1"/>
  <c r="N87" i="12" s="1"/>
  <c r="P100" i="12"/>
  <c r="S101" i="12" s="1"/>
  <c r="T99" i="12" s="1"/>
  <c r="U100" i="12" s="1"/>
  <c r="U99" i="12" s="1"/>
  <c r="Z81" i="12"/>
  <c r="AA79" i="12" s="1"/>
  <c r="AB80" i="12" s="1"/>
  <c r="AB79" i="12" s="1"/>
  <c r="T87" i="12"/>
  <c r="U88" i="12" s="1"/>
  <c r="U87" i="12" s="1"/>
  <c r="F95" i="12"/>
  <c r="G96" i="12" s="1"/>
  <c r="G95" i="12" s="1"/>
  <c r="AA91" i="12"/>
  <c r="AB92" i="12" s="1"/>
  <c r="AB91" i="12" s="1"/>
  <c r="K100" i="12"/>
  <c r="L101" i="12" s="1"/>
  <c r="M99" i="12" s="1"/>
  <c r="N100" i="12" s="1"/>
  <c r="N99" i="12" s="1"/>
  <c r="R84" i="12"/>
  <c r="S85" i="12" s="1"/>
  <c r="T83" i="12" s="1"/>
  <c r="U84" i="12" s="1"/>
  <c r="U83" i="12" s="1"/>
  <c r="B84" i="12"/>
  <c r="E85" i="12" s="1"/>
  <c r="F83" i="12" s="1"/>
  <c r="G84" i="12" s="1"/>
  <c r="G83" i="12" s="1"/>
  <c r="M79" i="12"/>
  <c r="N80" i="12" s="1"/>
  <c r="N79" i="12" s="1"/>
  <c r="T67" i="12"/>
  <c r="U68" i="12" s="1"/>
  <c r="U67" i="12" s="1"/>
  <c r="AA71" i="12"/>
  <c r="AB72" i="12" s="1"/>
  <c r="AB71" i="12" s="1"/>
  <c r="AD84" i="12"/>
  <c r="AG85" i="12" s="1"/>
  <c r="AH83" i="12" s="1"/>
  <c r="AI84" i="12" s="1"/>
  <c r="AI83" i="12" s="1"/>
  <c r="AH71" i="12"/>
  <c r="AI72" i="12" s="1"/>
  <c r="AI71" i="12" s="1"/>
  <c r="AA75" i="12"/>
  <c r="AB76" i="12" s="1"/>
  <c r="AB75" i="12" s="1"/>
  <c r="AD68" i="12"/>
  <c r="AG69" i="12" s="1"/>
  <c r="AH67" i="12" s="1"/>
  <c r="AI68" i="12" s="1"/>
  <c r="AI67" i="12" s="1"/>
  <c r="T59" i="12"/>
  <c r="U60" i="12" s="1"/>
  <c r="U59" i="12" s="1"/>
  <c r="AA63" i="12"/>
  <c r="AB64" i="12" s="1"/>
  <c r="AB63" i="12" s="1"/>
  <c r="Y68" i="12"/>
  <c r="Z69" i="12" s="1"/>
  <c r="AA67" i="12" s="1"/>
  <c r="AB68" i="12" s="1"/>
  <c r="AB67" i="12" s="1"/>
  <c r="F67" i="12"/>
  <c r="G68" i="12" s="1"/>
  <c r="G67" i="12" s="1"/>
  <c r="AF64" i="12"/>
  <c r="AG65" i="12" s="1"/>
  <c r="AH63" i="12" s="1"/>
  <c r="AI64" i="12" s="1"/>
  <c r="AI63" i="12" s="1"/>
  <c r="R64" i="12"/>
  <c r="S65" i="12" s="1"/>
  <c r="T63" i="12" s="1"/>
  <c r="U64" i="12" s="1"/>
  <c r="U63" i="12" s="1"/>
  <c r="F59" i="12"/>
  <c r="G60" i="12" s="1"/>
  <c r="G59" i="12" s="1"/>
  <c r="F63" i="12"/>
  <c r="G64" i="12" s="1"/>
  <c r="G63" i="12" s="1"/>
  <c r="D97" i="6"/>
  <c r="D94" i="6" s="1"/>
  <c r="I60" i="12"/>
  <c r="L61" i="12" s="1"/>
  <c r="M59" i="12" s="1"/>
  <c r="N60" i="12" s="1"/>
  <c r="N59" i="12" s="1"/>
  <c r="Y60" i="12"/>
  <c r="Z61" i="12" s="1"/>
  <c r="AA59" i="12" s="1"/>
  <c r="AB60" i="12" s="1"/>
  <c r="AB59" i="12" s="1"/>
  <c r="AH59" i="12"/>
  <c r="AI60" i="12" s="1"/>
  <c r="AI59" i="12" s="1"/>
  <c r="AF56" i="12"/>
  <c r="AG57" i="12" s="1"/>
  <c r="AH55" i="12" s="1"/>
  <c r="AI56" i="12" s="1"/>
  <c r="AI55" i="12" s="1"/>
  <c r="Z93" i="10"/>
  <c r="Y93" i="10"/>
  <c r="Y90" i="10" s="1"/>
  <c r="Z97" i="10"/>
  <c r="Y97" i="10"/>
  <c r="Y94" i="10" s="1"/>
  <c r="W94" i="10"/>
  <c r="S97" i="10"/>
  <c r="R97" i="10"/>
  <c r="R94" i="10" s="1"/>
  <c r="P94" i="10"/>
  <c r="R100" i="10"/>
  <c r="P101" i="10" s="1"/>
  <c r="L93" i="10"/>
  <c r="K93" i="10"/>
  <c r="K90" i="10" s="1"/>
  <c r="E93" i="10"/>
  <c r="D93" i="10"/>
  <c r="D90" i="10" s="1"/>
  <c r="D100" i="10"/>
  <c r="B101" i="10" s="1"/>
  <c r="AG97" i="10"/>
  <c r="AF97" i="10"/>
  <c r="AF94" i="10" s="1"/>
  <c r="AG94" i="10" s="1"/>
  <c r="L97" i="10"/>
  <c r="K97" i="10"/>
  <c r="K94" i="10" s="1"/>
  <c r="L94" i="10" s="1"/>
  <c r="E85" i="10"/>
  <c r="D85" i="10"/>
  <c r="D82" i="10" s="1"/>
  <c r="B82" i="10"/>
  <c r="Z81" i="10"/>
  <c r="Y81" i="10"/>
  <c r="Y78" i="10" s="1"/>
  <c r="S85" i="10"/>
  <c r="R85" i="10"/>
  <c r="R82" i="10" s="1"/>
  <c r="P82" i="10"/>
  <c r="AF81" i="10"/>
  <c r="AF78" i="10" s="1"/>
  <c r="AG81" i="10"/>
  <c r="R88" i="10"/>
  <c r="P89" i="10" s="1"/>
  <c r="L81" i="10"/>
  <c r="K81" i="10"/>
  <c r="K78" i="10" s="1"/>
  <c r="K85" i="10"/>
  <c r="K82" i="10" s="1"/>
  <c r="L85" i="10"/>
  <c r="I82" i="10"/>
  <c r="Y85" i="10"/>
  <c r="Y82" i="10" s="1"/>
  <c r="Z85" i="10"/>
  <c r="K88" i="10"/>
  <c r="I89" i="10" s="1"/>
  <c r="Y88" i="10"/>
  <c r="W89" i="10" s="1"/>
  <c r="W82" i="10"/>
  <c r="E73" i="10"/>
  <c r="D73" i="10"/>
  <c r="D70" i="10" s="1"/>
  <c r="B70" i="10"/>
  <c r="K73" i="10"/>
  <c r="K70" i="10" s="1"/>
  <c r="L73" i="10"/>
  <c r="I70" i="10"/>
  <c r="S73" i="10"/>
  <c r="R73" i="10"/>
  <c r="R70" i="10" s="1"/>
  <c r="P70" i="10"/>
  <c r="AG73" i="10"/>
  <c r="AF73" i="10"/>
  <c r="AF70" i="10" s="1"/>
  <c r="AD70" i="10"/>
  <c r="R69" i="10"/>
  <c r="R66" i="10" s="1"/>
  <c r="S69" i="10"/>
  <c r="D76" i="10"/>
  <c r="B77" i="10" s="1"/>
  <c r="Y76" i="10"/>
  <c r="W77" i="10" s="1"/>
  <c r="W74" i="10" s="1"/>
  <c r="K64" i="10"/>
  <c r="I65" i="10" s="1"/>
  <c r="K60" i="10"/>
  <c r="I61" i="10" s="1"/>
  <c r="D90" i="6"/>
  <c r="K89" i="6"/>
  <c r="K86" i="6" s="1"/>
  <c r="R89" i="6"/>
  <c r="R86" i="6" s="1"/>
  <c r="I82" i="6"/>
  <c r="B90" i="6"/>
  <c r="I97" i="6"/>
  <c r="K97" i="6" s="1"/>
  <c r="Y90" i="6"/>
  <c r="W98" i="6"/>
  <c r="Z101" i="6"/>
  <c r="Y101" i="6"/>
  <c r="Y98" i="6" s="1"/>
  <c r="P98" i="6"/>
  <c r="R101" i="6"/>
  <c r="R98" i="6" s="1"/>
  <c r="S101" i="6"/>
  <c r="I98" i="6"/>
  <c r="K101" i="6"/>
  <c r="K98" i="6" s="1"/>
  <c r="L101" i="6"/>
  <c r="B98" i="6"/>
  <c r="E101" i="6"/>
  <c r="D101" i="6"/>
  <c r="D98" i="6" s="1"/>
  <c r="AD97" i="6"/>
  <c r="S97" i="6"/>
  <c r="R97" i="6"/>
  <c r="R94" i="6" s="1"/>
  <c r="S94" i="6" s="1"/>
  <c r="W96" i="6"/>
  <c r="W97" i="6" s="1"/>
  <c r="W94" i="6" s="1"/>
  <c r="E89" i="6"/>
  <c r="D89" i="6"/>
  <c r="D86" i="6" s="1"/>
  <c r="Z89" i="6"/>
  <c r="Y89" i="6"/>
  <c r="Y86" i="6" s="1"/>
  <c r="AD88" i="6"/>
  <c r="AD89" i="6" s="1"/>
  <c r="AD86" i="6" s="1"/>
  <c r="W90" i="6"/>
  <c r="AD73" i="6"/>
  <c r="AG73" i="6" s="1"/>
  <c r="W80" i="6"/>
  <c r="W81" i="6" s="1"/>
  <c r="W78" i="6" s="1"/>
  <c r="AD81" i="6"/>
  <c r="B81" i="6"/>
  <c r="B78" i="6" s="1"/>
  <c r="I81" i="6"/>
  <c r="S81" i="6"/>
  <c r="R81" i="6"/>
  <c r="R78" i="6" s="1"/>
  <c r="AF84" i="6"/>
  <c r="AD85" i="6" s="1"/>
  <c r="L73" i="6"/>
  <c r="K73" i="6"/>
  <c r="K70" i="6" s="1"/>
  <c r="Z73" i="6"/>
  <c r="Y73" i="6"/>
  <c r="Y70" i="6" s="1"/>
  <c r="D72" i="6"/>
  <c r="B73" i="6" s="1"/>
  <c r="P76" i="6"/>
  <c r="P77" i="6" s="1"/>
  <c r="P74" i="6" s="1"/>
  <c r="B65" i="6"/>
  <c r="E65" i="6" s="1"/>
  <c r="AD74" i="6"/>
  <c r="AG74" i="6" s="1"/>
  <c r="Z65" i="6"/>
  <c r="Y65" i="6"/>
  <c r="Y62" i="6" s="1"/>
  <c r="L65" i="6"/>
  <c r="K65" i="6"/>
  <c r="K62" i="6" s="1"/>
  <c r="P68" i="6"/>
  <c r="P69" i="6" s="1"/>
  <c r="AD65" i="6"/>
  <c r="S65" i="6"/>
  <c r="R65" i="6"/>
  <c r="R62" i="6" s="1"/>
  <c r="E93" i="8"/>
  <c r="D93" i="8"/>
  <c r="D90" i="8" s="1"/>
  <c r="B90" i="8"/>
  <c r="W98" i="8"/>
  <c r="Z101" i="8"/>
  <c r="Y101" i="8"/>
  <c r="Y98" i="8" s="1"/>
  <c r="D100" i="8"/>
  <c r="B101" i="8" s="1"/>
  <c r="W86" i="8"/>
  <c r="Y89" i="8"/>
  <c r="Y86" i="8" s="1"/>
  <c r="Z89" i="8"/>
  <c r="AD92" i="8"/>
  <c r="AD93" i="8" s="1"/>
  <c r="W92" i="8"/>
  <c r="W93" i="8" s="1"/>
  <c r="W90" i="8" s="1"/>
  <c r="AG89" i="8"/>
  <c r="AF89" i="8"/>
  <c r="AF86" i="8" s="1"/>
  <c r="AD86" i="8"/>
  <c r="K81" i="8"/>
  <c r="K78" i="8" s="1"/>
  <c r="L81" i="8"/>
  <c r="I78" i="8"/>
  <c r="B88" i="8"/>
  <c r="B89" i="8" s="1"/>
  <c r="I88" i="8"/>
  <c r="I89" i="8" s="1"/>
  <c r="B84" i="8"/>
  <c r="B85" i="8" s="1"/>
  <c r="W84" i="8"/>
  <c r="W85" i="8" s="1"/>
  <c r="B78" i="8"/>
  <c r="E81" i="8"/>
  <c r="D81" i="8"/>
  <c r="D78" i="8" s="1"/>
  <c r="Y80" i="8"/>
  <c r="W81" i="8" s="1"/>
  <c r="AD80" i="8"/>
  <c r="AD81" i="8" s="1"/>
  <c r="Y73" i="8"/>
  <c r="Y70" i="8" s="1"/>
  <c r="Z70" i="8" s="1"/>
  <c r="Z73" i="8"/>
  <c r="P62" i="8"/>
  <c r="R65" i="8"/>
  <c r="R62" i="8" s="1"/>
  <c r="S65" i="8"/>
  <c r="E77" i="8"/>
  <c r="D77" i="8"/>
  <c r="D74" i="8" s="1"/>
  <c r="B74" i="8"/>
  <c r="Y76" i="8"/>
  <c r="W77" i="8" s="1"/>
  <c r="AF76" i="8"/>
  <c r="AD77" i="8" s="1"/>
  <c r="P76" i="8"/>
  <c r="P77" i="8" s="1"/>
  <c r="E73" i="8"/>
  <c r="D73" i="8"/>
  <c r="D70" i="8" s="1"/>
  <c r="B70" i="8"/>
  <c r="K73" i="8"/>
  <c r="K70" i="8" s="1"/>
  <c r="L73" i="8"/>
  <c r="I70" i="8"/>
  <c r="I66" i="8"/>
  <c r="L69" i="8"/>
  <c r="K69" i="8"/>
  <c r="K66" i="8" s="1"/>
  <c r="AD68" i="8"/>
  <c r="AD69" i="8" s="1"/>
  <c r="D64" i="8"/>
  <c r="B65" i="8" s="1"/>
  <c r="D65" i="8" s="1"/>
  <c r="D62" i="8" s="1"/>
  <c r="AF64" i="8"/>
  <c r="AD65" i="8" s="1"/>
  <c r="Z61" i="8"/>
  <c r="Y61" i="8"/>
  <c r="Y58" i="8" s="1"/>
  <c r="W58" i="8"/>
  <c r="B58" i="8"/>
  <c r="D61" i="8"/>
  <c r="D58" i="8" s="1"/>
  <c r="E61" i="8"/>
  <c r="AD56" i="8"/>
  <c r="AD57" i="8" s="1"/>
  <c r="Y57" i="8"/>
  <c r="Y54" i="8" s="1"/>
  <c r="W54" i="8"/>
  <c r="Z57" i="8"/>
  <c r="I56" i="8"/>
  <c r="I57" i="8" s="1"/>
  <c r="M97" i="16"/>
  <c r="K97" i="16"/>
  <c r="K94" i="16" s="1"/>
  <c r="I94" i="16"/>
  <c r="AH89" i="16"/>
  <c r="AF89" i="16"/>
  <c r="AF86" i="16" s="1"/>
  <c r="AH97" i="16"/>
  <c r="AF97" i="16"/>
  <c r="AF94" i="16" s="1"/>
  <c r="AD94" i="16"/>
  <c r="AF93" i="16"/>
  <c r="AF90" i="16" s="1"/>
  <c r="AH93" i="16"/>
  <c r="AD90" i="16"/>
  <c r="AA97" i="16"/>
  <c r="Y97" i="16"/>
  <c r="Y94" i="16" s="1"/>
  <c r="W94" i="16"/>
  <c r="AA93" i="16"/>
  <c r="Y93" i="16"/>
  <c r="Y90" i="16" s="1"/>
  <c r="AF100" i="16"/>
  <c r="AD101" i="16" s="1"/>
  <c r="W90" i="16"/>
  <c r="Y77" i="16"/>
  <c r="Y74" i="16" s="1"/>
  <c r="AA77" i="16"/>
  <c r="W74" i="16"/>
  <c r="F81" i="16"/>
  <c r="D81" i="16"/>
  <c r="D78" i="16" s="1"/>
  <c r="B78" i="16"/>
  <c r="T81" i="16"/>
  <c r="R81" i="16"/>
  <c r="R78" i="16" s="1"/>
  <c r="P78" i="16"/>
  <c r="M81" i="16"/>
  <c r="K81" i="16"/>
  <c r="K78" i="16" s="1"/>
  <c r="I78" i="16"/>
  <c r="AH73" i="16"/>
  <c r="AF73" i="16"/>
  <c r="AF70" i="16" s="1"/>
  <c r="B77" i="16"/>
  <c r="B74" i="16" s="1"/>
  <c r="R84" i="16"/>
  <c r="P85" i="16" s="1"/>
  <c r="P82" i="16" s="1"/>
  <c r="AF84" i="16"/>
  <c r="AD85" i="16" s="1"/>
  <c r="K68" i="16"/>
  <c r="I69" i="16" s="1"/>
  <c r="I66" i="16" s="1"/>
  <c r="AF64" i="16"/>
  <c r="AD65" i="16" s="1"/>
  <c r="AF60" i="16"/>
  <c r="AD61" i="16" s="1"/>
  <c r="Y56" i="16"/>
  <c r="W57" i="16" s="1"/>
  <c r="R101" i="8"/>
  <c r="R98" i="8" s="1"/>
  <c r="S98" i="8" s="1"/>
  <c r="S101" i="8"/>
  <c r="AF73" i="8"/>
  <c r="AF70" i="8" s="1"/>
  <c r="AG70" i="8" s="1"/>
  <c r="AG73" i="8"/>
  <c r="AD86" i="16"/>
  <c r="AD70" i="16"/>
  <c r="S80" i="15"/>
  <c r="S79" i="15" s="1"/>
  <c r="AD69" i="16"/>
  <c r="AD66" i="16" s="1"/>
  <c r="M57" i="16"/>
  <c r="K57" i="16"/>
  <c r="K54" i="16" s="1"/>
  <c r="I54" i="16"/>
  <c r="R45" i="16"/>
  <c r="R96" i="16" s="1"/>
  <c r="P97" i="16" s="1"/>
  <c r="P94" i="16" s="1"/>
  <c r="D41" i="16"/>
  <c r="D92" i="16" s="1"/>
  <c r="B93" i="16" s="1"/>
  <c r="Y29" i="16"/>
  <c r="Y80" i="16" s="1"/>
  <c r="W81" i="16" s="1"/>
  <c r="AF25" i="16"/>
  <c r="AF76" i="16" s="1"/>
  <c r="AD77" i="16" s="1"/>
  <c r="K41" i="16"/>
  <c r="K92" i="16" s="1"/>
  <c r="I93" i="16" s="1"/>
  <c r="R41" i="16"/>
  <c r="R92" i="16" s="1"/>
  <c r="P93" i="16" s="1"/>
  <c r="D47" i="16"/>
  <c r="D48" i="16" s="1"/>
  <c r="D99" i="16" s="1"/>
  <c r="Y47" i="16"/>
  <c r="Y48" i="16" s="1"/>
  <c r="Y99" i="16" s="1"/>
  <c r="R49" i="16"/>
  <c r="D43" i="16"/>
  <c r="D44" i="16" s="1"/>
  <c r="D95" i="16" s="1"/>
  <c r="R35" i="16"/>
  <c r="R36" i="16" s="1"/>
  <c r="R87" i="16" s="1"/>
  <c r="Y37" i="16"/>
  <c r="Y88" i="16" s="1"/>
  <c r="W89" i="16" s="1"/>
  <c r="D35" i="16"/>
  <c r="D36" i="16" s="1"/>
  <c r="D87" i="16" s="1"/>
  <c r="K47" i="16"/>
  <c r="K48" i="16" s="1"/>
  <c r="K99" i="16" s="1"/>
  <c r="K37" i="16"/>
  <c r="K88" i="16" s="1"/>
  <c r="I89" i="16" s="1"/>
  <c r="K25" i="16"/>
  <c r="K76" i="16" s="1"/>
  <c r="I77" i="16" s="1"/>
  <c r="Y21" i="16"/>
  <c r="Y72" i="16" s="1"/>
  <c r="W73" i="16" s="1"/>
  <c r="K31" i="16"/>
  <c r="K32" i="16" s="1"/>
  <c r="K83" i="16" s="1"/>
  <c r="AF29" i="16"/>
  <c r="AF80" i="16" s="1"/>
  <c r="AD81" i="16" s="1"/>
  <c r="R25" i="16"/>
  <c r="R76" i="16" s="1"/>
  <c r="P77" i="16" s="1"/>
  <c r="K21" i="16"/>
  <c r="D33" i="16"/>
  <c r="R21" i="16"/>
  <c r="R72" i="16" s="1"/>
  <c r="P73" i="16" s="1"/>
  <c r="R15" i="16"/>
  <c r="R16" i="16" s="1"/>
  <c r="R67" i="16" s="1"/>
  <c r="D19" i="16"/>
  <c r="D20" i="16" s="1"/>
  <c r="D71" i="16" s="1"/>
  <c r="Y33" i="16"/>
  <c r="Y15" i="16"/>
  <c r="Y16" i="16" s="1"/>
  <c r="Y67" i="16" s="1"/>
  <c r="D17" i="16"/>
  <c r="K11" i="16"/>
  <c r="K12" i="16" s="1"/>
  <c r="K63" i="16" s="1"/>
  <c r="D9" i="16"/>
  <c r="Y13" i="16"/>
  <c r="R11" i="16"/>
  <c r="R12" i="16" s="1"/>
  <c r="R63" i="16" s="1"/>
  <c r="D13" i="16"/>
  <c r="K7" i="16"/>
  <c r="K8" i="16" s="1"/>
  <c r="K59" i="16" s="1"/>
  <c r="R9" i="16"/>
  <c r="Y9" i="16"/>
  <c r="AF3" i="16"/>
  <c r="AF4" i="16" s="1"/>
  <c r="AF55" i="16" s="1"/>
  <c r="R5" i="16"/>
  <c r="G79" i="15"/>
  <c r="D5" i="16"/>
  <c r="D56" i="16" s="1"/>
  <c r="B57" i="16" s="1"/>
  <c r="B54" i="16" s="1"/>
  <c r="AA71" i="15"/>
  <c r="A19" i="16"/>
  <c r="H19" i="16" s="1"/>
  <c r="O19" i="16" s="1"/>
  <c r="V19" i="16" s="1"/>
  <c r="AC19" i="16" s="1"/>
  <c r="G67" i="15"/>
  <c r="G82" i="15"/>
  <c r="AA75" i="15"/>
  <c r="Q79" i="15"/>
  <c r="S84" i="15"/>
  <c r="S83" i="15" s="1"/>
  <c r="Q83" i="15"/>
  <c r="S76" i="15"/>
  <c r="S75" i="15" s="1"/>
  <c r="AA81" i="15"/>
  <c r="W78" i="15"/>
  <c r="AA78" i="15" s="1"/>
  <c r="I80" i="15"/>
  <c r="I79" i="15" s="1"/>
  <c r="Q75" i="15"/>
  <c r="G74" i="15"/>
  <c r="AC76" i="15"/>
  <c r="AC75" i="15" s="1"/>
  <c r="Q70" i="15"/>
  <c r="S64" i="15"/>
  <c r="S63" i="15" s="1"/>
  <c r="G71" i="15"/>
  <c r="I72" i="15"/>
  <c r="I71" i="15" s="1"/>
  <c r="Q69" i="15"/>
  <c r="M66" i="15"/>
  <c r="Q66" i="15" s="1"/>
  <c r="I68" i="15"/>
  <c r="I67" i="15" s="1"/>
  <c r="G62" i="15"/>
  <c r="Q63" i="15"/>
  <c r="S60" i="15"/>
  <c r="S59" i="15" s="1"/>
  <c r="Q59" i="15"/>
  <c r="AC48" i="15"/>
  <c r="AC47" i="15" s="1"/>
  <c r="G61" i="15"/>
  <c r="C58" i="15"/>
  <c r="G58" i="15" s="1"/>
  <c r="AA59" i="15"/>
  <c r="S56" i="15"/>
  <c r="S55" i="15" s="1"/>
  <c r="Q55" i="15"/>
  <c r="AA55" i="15"/>
  <c r="AC56" i="15"/>
  <c r="AC55" i="15" s="1"/>
  <c r="AC52" i="15"/>
  <c r="AC51" i="15" s="1"/>
  <c r="G54" i="15"/>
  <c r="G51" i="15"/>
  <c r="I52" i="15"/>
  <c r="I51" i="15" s="1"/>
  <c r="S52" i="15"/>
  <c r="S51" i="15" s="1"/>
  <c r="Q51" i="15"/>
  <c r="AA47" i="15"/>
  <c r="S48" i="15"/>
  <c r="S47" i="15" s="1"/>
  <c r="Q47" i="15"/>
  <c r="G46" i="15"/>
  <c r="F46" i="15"/>
  <c r="G49" i="15" s="1"/>
  <c r="U15" i="15"/>
  <c r="U58" i="15" s="1"/>
  <c r="A62" i="15"/>
  <c r="A23" i="15"/>
  <c r="K19" i="15"/>
  <c r="K62" i="15" s="1"/>
  <c r="P93" i="6"/>
  <c r="P90" i="6" s="1"/>
  <c r="F55" i="14"/>
  <c r="G56" i="14" s="1"/>
  <c r="G55" i="14" s="1"/>
  <c r="AD82" i="8"/>
  <c r="AF85" i="8"/>
  <c r="AF82" i="8" s="1"/>
  <c r="G58" i="13"/>
  <c r="S84" i="13"/>
  <c r="S83" i="13" s="1"/>
  <c r="Q83" i="13"/>
  <c r="G82" i="13"/>
  <c r="AB85" i="13"/>
  <c r="W82" i="13"/>
  <c r="AA82" i="13" s="1"/>
  <c r="H85" i="13"/>
  <c r="F78" i="13"/>
  <c r="G78" i="13" s="1"/>
  <c r="H81" i="13"/>
  <c r="AB81" i="13"/>
  <c r="W78" i="13"/>
  <c r="AA78" i="13" s="1"/>
  <c r="S80" i="13"/>
  <c r="S79" i="13" s="1"/>
  <c r="Q79" i="13"/>
  <c r="AB77" i="13"/>
  <c r="W74" i="13"/>
  <c r="AA74" i="13" s="1"/>
  <c r="G74" i="13"/>
  <c r="H77" i="13"/>
  <c r="S76" i="13"/>
  <c r="S75" i="13" s="1"/>
  <c r="Q75" i="13"/>
  <c r="AB73" i="13"/>
  <c r="W70" i="13"/>
  <c r="AA70" i="13" s="1"/>
  <c r="H73" i="13"/>
  <c r="F70" i="13"/>
  <c r="G70" i="13" s="1"/>
  <c r="S72" i="13"/>
  <c r="S71" i="13" s="1"/>
  <c r="Q71" i="13"/>
  <c r="AB69" i="13"/>
  <c r="W66" i="13"/>
  <c r="AA66" i="13" s="1"/>
  <c r="G66" i="13"/>
  <c r="H69" i="13"/>
  <c r="S68" i="13"/>
  <c r="S67" i="13" s="1"/>
  <c r="Q67" i="13"/>
  <c r="S64" i="13"/>
  <c r="S63" i="13" s="1"/>
  <c r="Q63" i="13"/>
  <c r="H65" i="13"/>
  <c r="F62" i="13"/>
  <c r="G62" i="13" s="1"/>
  <c r="AB65" i="13"/>
  <c r="W62" i="13"/>
  <c r="AA62" i="13" s="1"/>
  <c r="S60" i="13"/>
  <c r="S59" i="13" s="1"/>
  <c r="Q59" i="13"/>
  <c r="H61" i="13"/>
  <c r="AB61" i="13"/>
  <c r="W58" i="13"/>
  <c r="AA58" i="13" s="1"/>
  <c r="G50" i="13"/>
  <c r="F54" i="13"/>
  <c r="G54" i="13" s="1"/>
  <c r="H57" i="13"/>
  <c r="AB57" i="13"/>
  <c r="W54" i="13"/>
  <c r="AA54" i="13" s="1"/>
  <c r="S56" i="13"/>
  <c r="S55" i="13" s="1"/>
  <c r="Q55" i="13"/>
  <c r="AB53" i="13"/>
  <c r="W50" i="13"/>
  <c r="AA50" i="13" s="1"/>
  <c r="H53" i="13"/>
  <c r="S52" i="13"/>
  <c r="S51" i="13" s="1"/>
  <c r="Q51" i="13"/>
  <c r="AB49" i="13"/>
  <c r="W46" i="13"/>
  <c r="AA46" i="13" s="1"/>
  <c r="S48" i="13"/>
  <c r="S47" i="13" s="1"/>
  <c r="Q47" i="13"/>
  <c r="R97" i="8"/>
  <c r="R94" i="8" s="1"/>
  <c r="S94" i="8" s="1"/>
  <c r="F46" i="13"/>
  <c r="G46" i="13" s="1"/>
  <c r="R81" i="8"/>
  <c r="R78" i="8" s="1"/>
  <c r="S78" i="8" s="1"/>
  <c r="S93" i="8"/>
  <c r="AG98" i="8"/>
  <c r="AH99" i="8" s="1"/>
  <c r="AI100" i="8" s="1"/>
  <c r="AI99" i="8" s="1"/>
  <c r="P90" i="8"/>
  <c r="S90" i="8" s="1"/>
  <c r="S97" i="8"/>
  <c r="AF97" i="8"/>
  <c r="AF94" i="8" s="1"/>
  <c r="AG94" i="8" s="1"/>
  <c r="AG97" i="8"/>
  <c r="P82" i="8"/>
  <c r="AF61" i="8"/>
  <c r="AF58" i="8" s="1"/>
  <c r="E97" i="8"/>
  <c r="R85" i="8"/>
  <c r="R82" i="8" s="1"/>
  <c r="AD58" i="8"/>
  <c r="D69" i="8"/>
  <c r="D66" i="8" s="1"/>
  <c r="B94" i="8"/>
  <c r="E94" i="8" s="1"/>
  <c r="S81" i="8"/>
  <c r="A62" i="13"/>
  <c r="K19" i="13"/>
  <c r="K62" i="13" s="1"/>
  <c r="A23" i="13"/>
  <c r="U15" i="13"/>
  <c r="U58" i="13" s="1"/>
  <c r="Y97" i="8"/>
  <c r="Y94" i="8" s="1"/>
  <c r="Z94" i="8" s="1"/>
  <c r="K85" i="8"/>
  <c r="K82" i="8" s="1"/>
  <c r="L82" i="8" s="1"/>
  <c r="Z97" i="8"/>
  <c r="L85" i="8"/>
  <c r="I93" i="8"/>
  <c r="I90" i="8" s="1"/>
  <c r="L101" i="8"/>
  <c r="K101" i="8"/>
  <c r="K98" i="8" s="1"/>
  <c r="I98" i="8"/>
  <c r="L97" i="8"/>
  <c r="K97" i="8"/>
  <c r="K94" i="8" s="1"/>
  <c r="I94" i="8"/>
  <c r="B66" i="8"/>
  <c r="R89" i="8"/>
  <c r="R86" i="8" s="1"/>
  <c r="S86" i="8" s="1"/>
  <c r="S89" i="8"/>
  <c r="L77" i="8"/>
  <c r="K77" i="8"/>
  <c r="K74" i="8" s="1"/>
  <c r="I74" i="8"/>
  <c r="S69" i="8"/>
  <c r="P66" i="8"/>
  <c r="S66" i="8" s="1"/>
  <c r="S73" i="8"/>
  <c r="R73" i="8"/>
  <c r="R70" i="8" s="1"/>
  <c r="S70" i="8" s="1"/>
  <c r="Z69" i="8"/>
  <c r="Y69" i="8"/>
  <c r="Y66" i="8" s="1"/>
  <c r="W66" i="8"/>
  <c r="Z65" i="8"/>
  <c r="Y65" i="8"/>
  <c r="Y62" i="8" s="1"/>
  <c r="Z62" i="8" s="1"/>
  <c r="L65" i="8"/>
  <c r="K65" i="8"/>
  <c r="K62" i="8" s="1"/>
  <c r="L62" i="8" s="1"/>
  <c r="S61" i="8"/>
  <c r="R61" i="8"/>
  <c r="R58" i="8" s="1"/>
  <c r="L58" i="8"/>
  <c r="M59" i="8" s="1"/>
  <c r="N60" i="8" s="1"/>
  <c r="N59" i="8" s="1"/>
  <c r="P58" i="8"/>
  <c r="Q78" i="11"/>
  <c r="S80" i="11" s="1"/>
  <c r="S79" i="11" s="1"/>
  <c r="AA70" i="11"/>
  <c r="AA71" i="11" s="1"/>
  <c r="AA82" i="11"/>
  <c r="AC84" i="11" s="1"/>
  <c r="AC83" i="11" s="1"/>
  <c r="Q82" i="11"/>
  <c r="S84" i="11" s="1"/>
  <c r="S83" i="11" s="1"/>
  <c r="AA74" i="11"/>
  <c r="AA75" i="11" s="1"/>
  <c r="AA66" i="11"/>
  <c r="AA67" i="11" s="1"/>
  <c r="Q58" i="11"/>
  <c r="Q59" i="11" s="1"/>
  <c r="AA62" i="11"/>
  <c r="AC64" i="11" s="1"/>
  <c r="AC63" i="11" s="1"/>
  <c r="F85" i="11"/>
  <c r="C82" i="11"/>
  <c r="AA54" i="11"/>
  <c r="Q74" i="11"/>
  <c r="AA50" i="11"/>
  <c r="AA51" i="11" s="1"/>
  <c r="F81" i="11"/>
  <c r="C78" i="11"/>
  <c r="AB81" i="11"/>
  <c r="Y78" i="11"/>
  <c r="AA78" i="11" s="1"/>
  <c r="AA58" i="11"/>
  <c r="AA59" i="11" s="1"/>
  <c r="F77" i="11"/>
  <c r="C74" i="11"/>
  <c r="P73" i="11"/>
  <c r="M70" i="11"/>
  <c r="F73" i="11"/>
  <c r="C70" i="11"/>
  <c r="F69" i="11"/>
  <c r="C66" i="11"/>
  <c r="Q66" i="11"/>
  <c r="M46" i="11"/>
  <c r="F65" i="11"/>
  <c r="C62" i="11"/>
  <c r="P65" i="11"/>
  <c r="M62" i="11"/>
  <c r="F61" i="11"/>
  <c r="C58" i="11"/>
  <c r="F57" i="11"/>
  <c r="C54" i="11"/>
  <c r="O46" i="11"/>
  <c r="P57" i="11"/>
  <c r="M54" i="11"/>
  <c r="Q50" i="11"/>
  <c r="F53" i="11"/>
  <c r="C50" i="11"/>
  <c r="Z49" i="11"/>
  <c r="W46" i="11"/>
  <c r="Q54" i="9"/>
  <c r="S56" i="9" s="1"/>
  <c r="S55" i="9" s="1"/>
  <c r="Q70" i="9"/>
  <c r="Q71" i="9" s="1"/>
  <c r="O78" i="9"/>
  <c r="M78" i="9"/>
  <c r="C65" i="9"/>
  <c r="C62" i="9" s="1"/>
  <c r="Q82" i="9"/>
  <c r="Q83" i="9" s="1"/>
  <c r="Q74" i="9"/>
  <c r="Q75" i="9" s="1"/>
  <c r="C85" i="9"/>
  <c r="AB85" i="9"/>
  <c r="Y82" i="9"/>
  <c r="AA82" i="9" s="1"/>
  <c r="C81" i="9"/>
  <c r="AB81" i="9"/>
  <c r="Y78" i="9"/>
  <c r="AA78" i="9" s="1"/>
  <c r="AB77" i="9"/>
  <c r="Y74" i="9"/>
  <c r="AA74" i="9" s="1"/>
  <c r="C77" i="9"/>
  <c r="C73" i="9"/>
  <c r="Q58" i="9"/>
  <c r="S60" i="9" s="1"/>
  <c r="S59" i="9" s="1"/>
  <c r="AB73" i="9"/>
  <c r="Y70" i="9"/>
  <c r="AA70" i="9" s="1"/>
  <c r="P69" i="9"/>
  <c r="M66" i="9"/>
  <c r="C69" i="9"/>
  <c r="AF13" i="10"/>
  <c r="AB69" i="9"/>
  <c r="Y66" i="9"/>
  <c r="AA66" i="9" s="1"/>
  <c r="C61" i="9"/>
  <c r="F61" i="9" s="1"/>
  <c r="Q62" i="9"/>
  <c r="AB65" i="9"/>
  <c r="Y62" i="9"/>
  <c r="AA62" i="9" s="1"/>
  <c r="Q50" i="9"/>
  <c r="Q51" i="9" s="1"/>
  <c r="AB61" i="9"/>
  <c r="Y58" i="9"/>
  <c r="AA58" i="9" s="1"/>
  <c r="C57" i="9"/>
  <c r="AB57" i="9"/>
  <c r="Y54" i="9"/>
  <c r="AA54" i="9" s="1"/>
  <c r="C49" i="9"/>
  <c r="F49" i="9" s="1"/>
  <c r="Q46" i="9"/>
  <c r="Q47" i="9" s="1"/>
  <c r="C53" i="9"/>
  <c r="AB53" i="9"/>
  <c r="Y50" i="9"/>
  <c r="AA50" i="9" s="1"/>
  <c r="F49" i="11"/>
  <c r="H49" i="11" s="1"/>
  <c r="C46" i="11"/>
  <c r="A23" i="11"/>
  <c r="K23" i="11" s="1"/>
  <c r="A62" i="11"/>
  <c r="K17" i="10"/>
  <c r="K68" i="10" s="1"/>
  <c r="I69" i="10" s="1"/>
  <c r="W90" i="10"/>
  <c r="B90" i="10"/>
  <c r="I90" i="10"/>
  <c r="I78" i="10"/>
  <c r="W78" i="10"/>
  <c r="AD78" i="10"/>
  <c r="P66" i="10"/>
  <c r="AF17" i="10"/>
  <c r="AF68" i="10" s="1"/>
  <c r="AD69" i="10" s="1"/>
  <c r="D37" i="10"/>
  <c r="K25" i="10"/>
  <c r="AF41" i="10"/>
  <c r="AF92" i="10" s="1"/>
  <c r="AD93" i="10" s="1"/>
  <c r="Y49" i="10"/>
  <c r="R29" i="10"/>
  <c r="AF35" i="10"/>
  <c r="AF36" i="10" s="1"/>
  <c r="AF87" i="10" s="1"/>
  <c r="R25" i="10"/>
  <c r="D45" i="10"/>
  <c r="D96" i="10" s="1"/>
  <c r="B97" i="10" s="1"/>
  <c r="K47" i="10"/>
  <c r="K48" i="10" s="1"/>
  <c r="K99" i="10" s="1"/>
  <c r="R41" i="10"/>
  <c r="R92" i="10" s="1"/>
  <c r="P93" i="10" s="1"/>
  <c r="AF47" i="10"/>
  <c r="AF48" i="10" s="1"/>
  <c r="AF99" i="10" s="1"/>
  <c r="AF23" i="10"/>
  <c r="AF24" i="10" s="1"/>
  <c r="AF75" i="10" s="1"/>
  <c r="Y21" i="10"/>
  <c r="Y72" i="10" s="1"/>
  <c r="W73" i="10" s="1"/>
  <c r="Y13" i="10"/>
  <c r="D17" i="10"/>
  <c r="D68" i="10" s="1"/>
  <c r="B69" i="10" s="1"/>
  <c r="AF33" i="10"/>
  <c r="AF84" i="10" s="1"/>
  <c r="AD85" i="10" s="1"/>
  <c r="D29" i="10"/>
  <c r="D80" i="10" s="1"/>
  <c r="B81" i="10" s="1"/>
  <c r="R13" i="10"/>
  <c r="D13" i="10"/>
  <c r="Y15" i="10"/>
  <c r="Y16" i="10" s="1"/>
  <c r="Y67" i="10" s="1"/>
  <c r="D5" i="10"/>
  <c r="D56" i="10" s="1"/>
  <c r="B57" i="10" s="1"/>
  <c r="B54" i="10" s="1"/>
  <c r="Y5" i="10"/>
  <c r="Y56" i="10" s="1"/>
  <c r="R5" i="10"/>
  <c r="R56" i="10" s="1"/>
  <c r="AF7" i="10"/>
  <c r="AF8" i="10" s="1"/>
  <c r="AF59" i="10" s="1"/>
  <c r="Y9" i="10"/>
  <c r="R7" i="10"/>
  <c r="R8" i="10" s="1"/>
  <c r="R59" i="10" s="1"/>
  <c r="D7" i="10"/>
  <c r="D8" i="10" s="1"/>
  <c r="D59" i="10" s="1"/>
  <c r="AG77" i="6"/>
  <c r="I57" i="10"/>
  <c r="K57" i="10" s="1"/>
  <c r="K54" i="10" s="1"/>
  <c r="AB49" i="9"/>
  <c r="Y46" i="9"/>
  <c r="AA46" i="9" s="1"/>
  <c r="K15" i="9"/>
  <c r="K58" i="9" s="1"/>
  <c r="A19" i="9"/>
  <c r="A62" i="9" s="1"/>
  <c r="U11" i="9"/>
  <c r="U54" i="9" s="1"/>
  <c r="S57" i="8"/>
  <c r="R57" i="8"/>
  <c r="R54" i="8" s="1"/>
  <c r="S54" i="8" s="1"/>
  <c r="A82" i="8"/>
  <c r="Z85" i="6"/>
  <c r="E57" i="8"/>
  <c r="D57" i="8"/>
  <c r="D54" i="8" s="1"/>
  <c r="E54" i="8" s="1"/>
  <c r="Y85" i="6"/>
  <c r="Y82" i="6" s="1"/>
  <c r="Z82" i="6" s="1"/>
  <c r="AF93" i="6"/>
  <c r="AF90" i="6" s="1"/>
  <c r="AG90" i="6" s="1"/>
  <c r="AG93" i="6"/>
  <c r="B94" i="6"/>
  <c r="W86" i="6"/>
  <c r="K93" i="6"/>
  <c r="K90" i="6" s="1"/>
  <c r="L90" i="6" s="1"/>
  <c r="L93" i="6"/>
  <c r="Z93" i="6"/>
  <c r="AG101" i="6"/>
  <c r="AF101" i="6"/>
  <c r="AF98" i="6" s="1"/>
  <c r="AG98" i="6" s="1"/>
  <c r="E93" i="6"/>
  <c r="I86" i="6"/>
  <c r="O70" i="6"/>
  <c r="O74" i="6" s="1"/>
  <c r="A86" i="6"/>
  <c r="A90" i="6" s="1"/>
  <c r="H78" i="6"/>
  <c r="H82" i="6" s="1"/>
  <c r="B77" i="6"/>
  <c r="B74" i="6" s="1"/>
  <c r="AD69" i="6"/>
  <c r="P86" i="6"/>
  <c r="B86" i="6"/>
  <c r="B85" i="6"/>
  <c r="S85" i="6"/>
  <c r="R85" i="6"/>
  <c r="R82" i="6" s="1"/>
  <c r="S82" i="6" s="1"/>
  <c r="P78" i="6"/>
  <c r="L85" i="6"/>
  <c r="K85" i="6"/>
  <c r="K82" i="6" s="1"/>
  <c r="W70" i="6"/>
  <c r="L77" i="6"/>
  <c r="K77" i="6"/>
  <c r="K74" i="6" s="1"/>
  <c r="L74" i="6" s="1"/>
  <c r="I70" i="6"/>
  <c r="W77" i="6"/>
  <c r="W74" i="6" s="1"/>
  <c r="W62" i="6"/>
  <c r="W69" i="6"/>
  <c r="W66" i="6" s="1"/>
  <c r="I62" i="6"/>
  <c r="B69" i="6"/>
  <c r="B66" i="6" s="1"/>
  <c r="I69" i="6"/>
  <c r="I66" i="6" s="1"/>
  <c r="P62" i="6"/>
  <c r="V58" i="6"/>
  <c r="AC54" i="6"/>
  <c r="AC58" i="6" s="1"/>
  <c r="I58" i="6"/>
  <c r="K61" i="6"/>
  <c r="K58" i="6" s="1"/>
  <c r="W58" i="6"/>
  <c r="Z58" i="6" s="1"/>
  <c r="Z61" i="6"/>
  <c r="S61" i="6"/>
  <c r="R61" i="6"/>
  <c r="R58" i="6" s="1"/>
  <c r="E61" i="6"/>
  <c r="D61" i="6"/>
  <c r="D58" i="6" s="1"/>
  <c r="E58" i="6" s="1"/>
  <c r="P58" i="6"/>
  <c r="AG61" i="6"/>
  <c r="AF61" i="6"/>
  <c r="AF58" i="6" s="1"/>
  <c r="AG58" i="6" s="1"/>
  <c r="AG57" i="6"/>
  <c r="AF57" i="6"/>
  <c r="AF54" i="6" s="1"/>
  <c r="AG54" i="6" s="1"/>
  <c r="L57" i="6"/>
  <c r="D57" i="6"/>
  <c r="D54" i="6" s="1"/>
  <c r="E54" i="6" s="1"/>
  <c r="K57" i="6"/>
  <c r="K54" i="6" s="1"/>
  <c r="L54" i="6" s="1"/>
  <c r="S57" i="6"/>
  <c r="W54" i="6"/>
  <c r="Z54" i="6" s="1"/>
  <c r="Z57" i="6"/>
  <c r="R57" i="6"/>
  <c r="R54" i="6" s="1"/>
  <c r="S54" i="6" s="1"/>
  <c r="E57" i="6"/>
  <c r="S73" i="6" l="1"/>
  <c r="P70" i="6"/>
  <c r="A86" i="8"/>
  <c r="H86" i="8" s="1"/>
  <c r="O86" i="8" s="1"/>
  <c r="V86" i="8" s="1"/>
  <c r="AC86" i="8" s="1"/>
  <c r="H82" i="8"/>
  <c r="O82" i="8" s="1"/>
  <c r="V82" i="8" s="1"/>
  <c r="AC82" i="8" s="1"/>
  <c r="K66" i="11"/>
  <c r="U23" i="11"/>
  <c r="U66" i="11" s="1"/>
  <c r="A78" i="12"/>
  <c r="H74" i="12"/>
  <c r="O74" i="12" s="1"/>
  <c r="V74" i="12" s="1"/>
  <c r="AC74" i="12" s="1"/>
  <c r="H74" i="14"/>
  <c r="O74" i="14" s="1"/>
  <c r="V74" i="14" s="1"/>
  <c r="AC74" i="14" s="1"/>
  <c r="A78" i="14"/>
  <c r="A74" i="16"/>
  <c r="H70" i="16"/>
  <c r="O70" i="16" s="1"/>
  <c r="V70" i="16" s="1"/>
  <c r="AC70" i="16" s="1"/>
  <c r="A23" i="10"/>
  <c r="H19" i="10"/>
  <c r="O19" i="10" s="1"/>
  <c r="V19" i="10" s="1"/>
  <c r="AC19" i="10" s="1"/>
  <c r="A89" i="19"/>
  <c r="F85" i="19"/>
  <c r="K85" i="19" s="1"/>
  <c r="P85" i="19" s="1"/>
  <c r="U85" i="19" s="1"/>
  <c r="Z85" i="19" s="1"/>
  <c r="N86" i="19"/>
  <c r="D110" i="19"/>
  <c r="AC110" i="19"/>
  <c r="S86" i="19"/>
  <c r="S87" i="19"/>
  <c r="X122" i="19"/>
  <c r="X118" i="19"/>
  <c r="N114" i="19"/>
  <c r="N110" i="19"/>
  <c r="D118" i="19"/>
  <c r="X123" i="19"/>
  <c r="AC119" i="19"/>
  <c r="N107" i="19"/>
  <c r="I123" i="19"/>
  <c r="S118" i="19"/>
  <c r="S119" i="19"/>
  <c r="D119" i="19"/>
  <c r="I111" i="19"/>
  <c r="S106" i="19"/>
  <c r="I118" i="19"/>
  <c r="D123" i="19"/>
  <c r="S123" i="19"/>
  <c r="X119" i="19"/>
  <c r="N94" i="19"/>
  <c r="N106" i="19"/>
  <c r="S122" i="19"/>
  <c r="N123" i="19"/>
  <c r="S107" i="19"/>
  <c r="I122" i="19"/>
  <c r="I119" i="19"/>
  <c r="D122" i="19"/>
  <c r="AC118" i="19"/>
  <c r="X106" i="19"/>
  <c r="I106" i="19"/>
  <c r="N122" i="19"/>
  <c r="D106" i="19"/>
  <c r="D107" i="19"/>
  <c r="AC114" i="19"/>
  <c r="X114" i="19"/>
  <c r="X86" i="19"/>
  <c r="S98" i="19"/>
  <c r="N95" i="19"/>
  <c r="AC115" i="19"/>
  <c r="X111" i="19"/>
  <c r="I110" i="19"/>
  <c r="S102" i="19"/>
  <c r="X107" i="19"/>
  <c r="N82" i="19"/>
  <c r="N98" i="19"/>
  <c r="N99" i="19"/>
  <c r="X115" i="19"/>
  <c r="N115" i="19"/>
  <c r="AC111" i="19"/>
  <c r="I94" i="19"/>
  <c r="S103" i="19"/>
  <c r="X110" i="19"/>
  <c r="D111" i="19"/>
  <c r="I107" i="19"/>
  <c r="N111" i="19"/>
  <c r="X78" i="19"/>
  <c r="N91" i="19"/>
  <c r="S94" i="19"/>
  <c r="N90" i="19"/>
  <c r="X87" i="19"/>
  <c r="D95" i="19"/>
  <c r="I91" i="19"/>
  <c r="S99" i="19"/>
  <c r="X82" i="19"/>
  <c r="N87" i="19"/>
  <c r="I98" i="19"/>
  <c r="S95" i="19"/>
  <c r="I99" i="19"/>
  <c r="I90" i="19"/>
  <c r="D94" i="19"/>
  <c r="I95" i="19"/>
  <c r="I83" i="19"/>
  <c r="S83" i="19"/>
  <c r="B84" i="19"/>
  <c r="D83" i="19"/>
  <c r="AC78" i="19"/>
  <c r="N83" i="19"/>
  <c r="X83" i="19"/>
  <c r="S82" i="19"/>
  <c r="I82" i="19"/>
  <c r="D82" i="19"/>
  <c r="X74" i="19"/>
  <c r="N78" i="19"/>
  <c r="N79" i="19"/>
  <c r="X75" i="19"/>
  <c r="S79" i="19"/>
  <c r="X79" i="19"/>
  <c r="I78" i="19"/>
  <c r="AC79" i="19"/>
  <c r="I79" i="19"/>
  <c r="S78" i="19"/>
  <c r="D75" i="19"/>
  <c r="N75" i="19"/>
  <c r="N74" i="19"/>
  <c r="D74" i="19"/>
  <c r="G72" i="19"/>
  <c r="I71" i="19"/>
  <c r="B72" i="19"/>
  <c r="D71" i="19"/>
  <c r="D67" i="19"/>
  <c r="B68" i="19"/>
  <c r="D66" i="19"/>
  <c r="F19" i="19"/>
  <c r="K19" i="19" s="1"/>
  <c r="P19" i="19" s="1"/>
  <c r="U19" i="19" s="1"/>
  <c r="Z19" i="19" s="1"/>
  <c r="A23" i="19"/>
  <c r="AH59" i="14"/>
  <c r="AI60" i="14" s="1"/>
  <c r="AI59" i="14" s="1"/>
  <c r="E82" i="10"/>
  <c r="F83" i="10" s="1"/>
  <c r="G84" i="10" s="1"/>
  <c r="G83" i="10" s="1"/>
  <c r="E94" i="6"/>
  <c r="F95" i="6" s="1"/>
  <c r="G96" i="6" s="1"/>
  <c r="G95" i="6" s="1"/>
  <c r="M95" i="10"/>
  <c r="N96" i="10" s="1"/>
  <c r="N95" i="10" s="1"/>
  <c r="Z94" i="10"/>
  <c r="AA95" i="10" s="1"/>
  <c r="AB96" i="10" s="1"/>
  <c r="AB95" i="10" s="1"/>
  <c r="AH95" i="10"/>
  <c r="AI96" i="10" s="1"/>
  <c r="AI95" i="10" s="1"/>
  <c r="S94" i="10"/>
  <c r="T95" i="10" s="1"/>
  <c r="U96" i="10" s="1"/>
  <c r="U95" i="10" s="1"/>
  <c r="S70" i="10"/>
  <c r="T71" i="10" s="1"/>
  <c r="U72" i="10" s="1"/>
  <c r="U71" i="10" s="1"/>
  <c r="E70" i="10"/>
  <c r="F71" i="10" s="1"/>
  <c r="G72" i="10" s="1"/>
  <c r="G71" i="10" s="1"/>
  <c r="B98" i="10"/>
  <c r="E101" i="10"/>
  <c r="D101" i="10"/>
  <c r="D98" i="10" s="1"/>
  <c r="P98" i="10"/>
  <c r="S101" i="10"/>
  <c r="R101" i="10"/>
  <c r="R98" i="10" s="1"/>
  <c r="S93" i="10"/>
  <c r="R93" i="10"/>
  <c r="R90" i="10" s="1"/>
  <c r="E97" i="10"/>
  <c r="D97" i="10"/>
  <c r="D94" i="10" s="1"/>
  <c r="B94" i="10"/>
  <c r="S82" i="10"/>
  <c r="T83" i="10" s="1"/>
  <c r="U84" i="10" s="1"/>
  <c r="U83" i="10" s="1"/>
  <c r="Y100" i="10"/>
  <c r="W101" i="10" s="1"/>
  <c r="AG93" i="10"/>
  <c r="AF93" i="10"/>
  <c r="AF90" i="10" s="1"/>
  <c r="AG70" i="10"/>
  <c r="AH71" i="10" s="1"/>
  <c r="AI72" i="10" s="1"/>
  <c r="AI71" i="10" s="1"/>
  <c r="Z82" i="10"/>
  <c r="AA83" i="10" s="1"/>
  <c r="AB84" i="10" s="1"/>
  <c r="AB83" i="10" s="1"/>
  <c r="L82" i="10"/>
  <c r="M83" i="10" s="1"/>
  <c r="N84" i="10" s="1"/>
  <c r="N83" i="10" s="1"/>
  <c r="P86" i="10"/>
  <c r="R89" i="10"/>
  <c r="R86" i="10" s="1"/>
  <c r="S89" i="10"/>
  <c r="AG85" i="10"/>
  <c r="AF85" i="10"/>
  <c r="AF82" i="10" s="1"/>
  <c r="AD82" i="10"/>
  <c r="W86" i="10"/>
  <c r="Y89" i="10"/>
  <c r="Y86" i="10" s="1"/>
  <c r="Z89" i="10"/>
  <c r="B74" i="10"/>
  <c r="E77" i="10"/>
  <c r="D77" i="10"/>
  <c r="D74" i="10" s="1"/>
  <c r="I86" i="10"/>
  <c r="L89" i="10"/>
  <c r="K89" i="10"/>
  <c r="K86" i="10" s="1"/>
  <c r="R80" i="10"/>
  <c r="P81" i="10" s="1"/>
  <c r="P78" i="10" s="1"/>
  <c r="D81" i="10"/>
  <c r="D78" i="10" s="1"/>
  <c r="E81" i="10"/>
  <c r="D88" i="10"/>
  <c r="B89" i="10" s="1"/>
  <c r="L70" i="10"/>
  <c r="M71" i="10" s="1"/>
  <c r="N72" i="10" s="1"/>
  <c r="N71" i="10" s="1"/>
  <c r="Y73" i="10"/>
  <c r="Y70" i="10" s="1"/>
  <c r="Z73" i="10"/>
  <c r="W70" i="10"/>
  <c r="AF69" i="10"/>
  <c r="AF66" i="10" s="1"/>
  <c r="AG69" i="10"/>
  <c r="L69" i="10"/>
  <c r="K69" i="10"/>
  <c r="K66" i="10" s="1"/>
  <c r="K76" i="10"/>
  <c r="I77" i="10" s="1"/>
  <c r="R76" i="10"/>
  <c r="P77" i="10" s="1"/>
  <c r="P74" i="10" s="1"/>
  <c r="Y77" i="10"/>
  <c r="Y74" i="10" s="1"/>
  <c r="Z74" i="10" s="1"/>
  <c r="I94" i="6"/>
  <c r="Z77" i="10"/>
  <c r="E69" i="10"/>
  <c r="D69" i="10"/>
  <c r="D66" i="10" s="1"/>
  <c r="L65" i="10"/>
  <c r="K65" i="10"/>
  <c r="K62" i="10" s="1"/>
  <c r="I62" i="10"/>
  <c r="L98" i="6"/>
  <c r="M99" i="6" s="1"/>
  <c r="N100" i="6" s="1"/>
  <c r="N99" i="6" s="1"/>
  <c r="R64" i="10"/>
  <c r="P65" i="10" s="1"/>
  <c r="Y64" i="10"/>
  <c r="W65" i="10" s="1"/>
  <c r="D64" i="10"/>
  <c r="B65" i="10" s="1"/>
  <c r="AF64" i="10"/>
  <c r="AD65" i="10" s="1"/>
  <c r="T95" i="6"/>
  <c r="U96" i="6" s="1"/>
  <c r="U95" i="6" s="1"/>
  <c r="I58" i="10"/>
  <c r="L61" i="10"/>
  <c r="K61" i="10"/>
  <c r="K58" i="10" s="1"/>
  <c r="Y60" i="10"/>
  <c r="W61" i="10" s="1"/>
  <c r="L82" i="6"/>
  <c r="M83" i="6" s="1"/>
  <c r="N84" i="6" s="1"/>
  <c r="N83" i="6" s="1"/>
  <c r="Z90" i="6"/>
  <c r="AA91" i="6" s="1"/>
  <c r="AB92" i="6" s="1"/>
  <c r="AB91" i="6" s="1"/>
  <c r="E90" i="6"/>
  <c r="F91" i="6" s="1"/>
  <c r="G92" i="6" s="1"/>
  <c r="G91" i="6" s="1"/>
  <c r="L97" i="6"/>
  <c r="AH91" i="6"/>
  <c r="AI92" i="6" s="1"/>
  <c r="AI91" i="6" s="1"/>
  <c r="S98" i="6"/>
  <c r="T99" i="6" s="1"/>
  <c r="U100" i="6" s="1"/>
  <c r="U99" i="6" s="1"/>
  <c r="D65" i="6"/>
  <c r="D62" i="6" s="1"/>
  <c r="Z98" i="6"/>
  <c r="AA99" i="6" s="1"/>
  <c r="AB100" i="6" s="1"/>
  <c r="AB99" i="6" s="1"/>
  <c r="AH99" i="6"/>
  <c r="AI100" i="6" s="1"/>
  <c r="AI99" i="6" s="1"/>
  <c r="AG97" i="6"/>
  <c r="AF97" i="6"/>
  <c r="AF94" i="6" s="1"/>
  <c r="E98" i="6"/>
  <c r="F99" i="6" s="1"/>
  <c r="G100" i="6" s="1"/>
  <c r="G99" i="6" s="1"/>
  <c r="Z97" i="6"/>
  <c r="Y97" i="6"/>
  <c r="Y94" i="6" s="1"/>
  <c r="Z94" i="6" s="1"/>
  <c r="M75" i="6"/>
  <c r="N76" i="6" s="1"/>
  <c r="N75" i="6" s="1"/>
  <c r="M91" i="6"/>
  <c r="N92" i="6" s="1"/>
  <c r="N91" i="6" s="1"/>
  <c r="AA83" i="6"/>
  <c r="AB84" i="6" s="1"/>
  <c r="AB83" i="6" s="1"/>
  <c r="AF73" i="6"/>
  <c r="AF70" i="6" s="1"/>
  <c r="AG89" i="6"/>
  <c r="AF89" i="6"/>
  <c r="AF86" i="6" s="1"/>
  <c r="AG86" i="6" s="1"/>
  <c r="S77" i="6"/>
  <c r="T83" i="6"/>
  <c r="U84" i="6" s="1"/>
  <c r="U83" i="6" s="1"/>
  <c r="AG85" i="6"/>
  <c r="AD82" i="6"/>
  <c r="AF85" i="6"/>
  <c r="AF82" i="6" s="1"/>
  <c r="E90" i="8"/>
  <c r="F91" i="8" s="1"/>
  <c r="G92" i="8" s="1"/>
  <c r="G91" i="8" s="1"/>
  <c r="Z81" i="6"/>
  <c r="Y81" i="6"/>
  <c r="Y78" i="6" s="1"/>
  <c r="Z78" i="6" s="1"/>
  <c r="E85" i="6"/>
  <c r="B82" i="6"/>
  <c r="E81" i="6"/>
  <c r="D81" i="6"/>
  <c r="D78" i="6" s="1"/>
  <c r="E78" i="6" s="1"/>
  <c r="L81" i="6"/>
  <c r="K81" i="6"/>
  <c r="K78" i="6" s="1"/>
  <c r="AG81" i="6"/>
  <c r="AF81" i="6"/>
  <c r="AF78" i="6" s="1"/>
  <c r="E73" i="6"/>
  <c r="D73" i="6"/>
  <c r="D70" i="6" s="1"/>
  <c r="B70" i="6"/>
  <c r="AH75" i="6"/>
  <c r="AI76" i="6" s="1"/>
  <c r="AI75" i="6" s="1"/>
  <c r="R77" i="6"/>
  <c r="R74" i="6" s="1"/>
  <c r="S74" i="6" s="1"/>
  <c r="P66" i="6"/>
  <c r="S69" i="6"/>
  <c r="R69" i="6"/>
  <c r="R66" i="6" s="1"/>
  <c r="AG69" i="6"/>
  <c r="AD66" i="6"/>
  <c r="AG65" i="6"/>
  <c r="AF65" i="6"/>
  <c r="AF62" i="6" s="1"/>
  <c r="AA59" i="6"/>
  <c r="AB60" i="6" s="1"/>
  <c r="AB59" i="6" s="1"/>
  <c r="F59" i="6"/>
  <c r="G60" i="6" s="1"/>
  <c r="G59" i="6" s="1"/>
  <c r="AA55" i="6"/>
  <c r="AB56" i="6" s="1"/>
  <c r="AB55" i="6" s="1"/>
  <c r="AG86" i="8"/>
  <c r="AH87" i="8" s="1"/>
  <c r="AI88" i="8" s="1"/>
  <c r="AI87" i="8" s="1"/>
  <c r="AH59" i="6"/>
  <c r="AI60" i="6" s="1"/>
  <c r="AI59" i="6" s="1"/>
  <c r="AH55" i="6"/>
  <c r="AI56" i="6" s="1"/>
  <c r="AI55" i="6" s="1"/>
  <c r="T55" i="6"/>
  <c r="U56" i="6" s="1"/>
  <c r="U55" i="6" s="1"/>
  <c r="Z98" i="8"/>
  <c r="AA99" i="8" s="1"/>
  <c r="AB100" i="8" s="1"/>
  <c r="AB99" i="8" s="1"/>
  <c r="AA95" i="8"/>
  <c r="AB96" i="8" s="1"/>
  <c r="AB95" i="8" s="1"/>
  <c r="F95" i="8"/>
  <c r="G96" i="8" s="1"/>
  <c r="G95" i="8" s="1"/>
  <c r="M55" i="6"/>
  <c r="N56" i="6" s="1"/>
  <c r="N55" i="6" s="1"/>
  <c r="Z86" i="8"/>
  <c r="AA87" i="8" s="1"/>
  <c r="AB88" i="8" s="1"/>
  <c r="AB87" i="8" s="1"/>
  <c r="E78" i="8"/>
  <c r="F79" i="8" s="1"/>
  <c r="G80" i="8" s="1"/>
  <c r="G79" i="8" s="1"/>
  <c r="I86" i="8"/>
  <c r="L89" i="8"/>
  <c r="K89" i="8"/>
  <c r="K86" i="8" s="1"/>
  <c r="B98" i="8"/>
  <c r="E101" i="8"/>
  <c r="D101" i="8"/>
  <c r="D98" i="8" s="1"/>
  <c r="T99" i="8"/>
  <c r="U100" i="8" s="1"/>
  <c r="U99" i="8" s="1"/>
  <c r="E58" i="8"/>
  <c r="F59" i="8" s="1"/>
  <c r="G60" i="8" s="1"/>
  <c r="G59" i="8" s="1"/>
  <c r="T87" i="8"/>
  <c r="U88" i="8" s="1"/>
  <c r="U87" i="8" s="1"/>
  <c r="T91" i="8"/>
  <c r="U92" i="8" s="1"/>
  <c r="U91" i="8" s="1"/>
  <c r="AH95" i="8"/>
  <c r="AI96" i="8" s="1"/>
  <c r="AI95" i="8" s="1"/>
  <c r="T95" i="8"/>
  <c r="U96" i="8" s="1"/>
  <c r="U95" i="8" s="1"/>
  <c r="AD90" i="8"/>
  <c r="AF93" i="8"/>
  <c r="AF90" i="8" s="1"/>
  <c r="AG93" i="8"/>
  <c r="Z93" i="8"/>
  <c r="Y93" i="8"/>
  <c r="Y90" i="8" s="1"/>
  <c r="Z90" i="8" s="1"/>
  <c r="E70" i="8"/>
  <c r="F71" i="8" s="1"/>
  <c r="G72" i="8" s="1"/>
  <c r="G71" i="8" s="1"/>
  <c r="E74" i="8"/>
  <c r="F75" i="8" s="1"/>
  <c r="G76" i="8" s="1"/>
  <c r="G75" i="8" s="1"/>
  <c r="L78" i="8"/>
  <c r="M79" i="8" s="1"/>
  <c r="N80" i="8" s="1"/>
  <c r="N79" i="8" s="1"/>
  <c r="B82" i="8"/>
  <c r="D85" i="8"/>
  <c r="D82" i="8" s="1"/>
  <c r="E85" i="8"/>
  <c r="B86" i="8"/>
  <c r="E89" i="8"/>
  <c r="D89" i="8"/>
  <c r="D86" i="8" s="1"/>
  <c r="M83" i="8"/>
  <c r="N84" i="8" s="1"/>
  <c r="N83" i="8" s="1"/>
  <c r="AA71" i="8"/>
  <c r="AB72" i="8" s="1"/>
  <c r="AB71" i="8" s="1"/>
  <c r="W82" i="8"/>
  <c r="Y85" i="8"/>
  <c r="Y82" i="8" s="1"/>
  <c r="Z85" i="8"/>
  <c r="AD78" i="8"/>
  <c r="AF81" i="8"/>
  <c r="AF78" i="8" s="1"/>
  <c r="AH71" i="8"/>
  <c r="AI72" i="8" s="1"/>
  <c r="AI71" i="8" s="1"/>
  <c r="T79" i="8"/>
  <c r="U80" i="8" s="1"/>
  <c r="U79" i="8" s="1"/>
  <c r="L66" i="8"/>
  <c r="M67" i="8" s="1"/>
  <c r="N68" i="8" s="1"/>
  <c r="N67" i="8" s="1"/>
  <c r="Z81" i="8"/>
  <c r="Y81" i="8"/>
  <c r="Y78" i="8" s="1"/>
  <c r="W78" i="8"/>
  <c r="W74" i="8"/>
  <c r="Y77" i="8"/>
  <c r="Y74" i="8" s="1"/>
  <c r="Z77" i="8"/>
  <c r="AG81" i="8"/>
  <c r="L70" i="8"/>
  <c r="M71" i="8" s="1"/>
  <c r="N72" i="8" s="1"/>
  <c r="N71" i="8" s="1"/>
  <c r="P74" i="8"/>
  <c r="S77" i="8"/>
  <c r="R77" i="8"/>
  <c r="R74" i="8" s="1"/>
  <c r="AG77" i="8"/>
  <c r="AF77" i="8"/>
  <c r="AF74" i="8" s="1"/>
  <c r="AD74" i="8"/>
  <c r="E65" i="8"/>
  <c r="S62" i="8"/>
  <c r="T63" i="8" s="1"/>
  <c r="U64" i="8" s="1"/>
  <c r="U63" i="8" s="1"/>
  <c r="AF69" i="8"/>
  <c r="AF66" i="8" s="1"/>
  <c r="AD66" i="8"/>
  <c r="AG69" i="8"/>
  <c r="T71" i="8"/>
  <c r="U72" i="8" s="1"/>
  <c r="U71" i="8" s="1"/>
  <c r="Z58" i="8"/>
  <c r="AA59" i="8" s="1"/>
  <c r="AB60" i="8" s="1"/>
  <c r="AB59" i="8" s="1"/>
  <c r="T67" i="8"/>
  <c r="U68" i="8" s="1"/>
  <c r="U67" i="8" s="1"/>
  <c r="B62" i="8"/>
  <c r="E62" i="8" s="1"/>
  <c r="AF65" i="8"/>
  <c r="AF62" i="8" s="1"/>
  <c r="AD62" i="8"/>
  <c r="AG65" i="8"/>
  <c r="M63" i="8"/>
  <c r="N64" i="8" s="1"/>
  <c r="N63" i="8" s="1"/>
  <c r="Z54" i="8"/>
  <c r="AA55" i="8" s="1"/>
  <c r="AB56" i="8" s="1"/>
  <c r="AB55" i="8" s="1"/>
  <c r="AA63" i="8"/>
  <c r="AB64" i="8" s="1"/>
  <c r="AB63" i="8" s="1"/>
  <c r="AF57" i="8"/>
  <c r="AF54" i="8" s="1"/>
  <c r="AD54" i="8"/>
  <c r="AG57" i="8"/>
  <c r="T55" i="8"/>
  <c r="U56" i="8" s="1"/>
  <c r="U55" i="8" s="1"/>
  <c r="L57" i="8"/>
  <c r="K57" i="8"/>
  <c r="K54" i="8" s="1"/>
  <c r="I54" i="8"/>
  <c r="T78" i="16"/>
  <c r="T79" i="16" s="1"/>
  <c r="U80" i="16" s="1"/>
  <c r="U79" i="16" s="1"/>
  <c r="AA94" i="16"/>
  <c r="AA95" i="16" s="1"/>
  <c r="AB96" i="16" s="1"/>
  <c r="AB95" i="16" s="1"/>
  <c r="AH94" i="16"/>
  <c r="AH95" i="16" s="1"/>
  <c r="AI96" i="16" s="1"/>
  <c r="AI95" i="16" s="1"/>
  <c r="AD98" i="16"/>
  <c r="AF101" i="16"/>
  <c r="AF98" i="16" s="1"/>
  <c r="M94" i="16"/>
  <c r="M95" i="16" s="1"/>
  <c r="N96" i="16" s="1"/>
  <c r="N95" i="16" s="1"/>
  <c r="M78" i="16"/>
  <c r="M79" i="16" s="1"/>
  <c r="N80" i="16" s="1"/>
  <c r="N79" i="16" s="1"/>
  <c r="F78" i="16"/>
  <c r="F79" i="16" s="1"/>
  <c r="G80" i="16" s="1"/>
  <c r="G79" i="16" s="1"/>
  <c r="AA89" i="16"/>
  <c r="Y89" i="16"/>
  <c r="Y86" i="16" s="1"/>
  <c r="M93" i="16"/>
  <c r="K93" i="16"/>
  <c r="K90" i="16" s="1"/>
  <c r="I90" i="16"/>
  <c r="M89" i="16"/>
  <c r="K89" i="16"/>
  <c r="K86" i="16" s="1"/>
  <c r="AA90" i="16"/>
  <c r="AA91" i="16" s="1"/>
  <c r="AB92" i="16" s="1"/>
  <c r="AB91" i="16" s="1"/>
  <c r="AH101" i="16"/>
  <c r="AH90" i="16"/>
  <c r="AH91" i="16" s="1"/>
  <c r="AI92" i="16" s="1"/>
  <c r="AI91" i="16" s="1"/>
  <c r="R100" i="16"/>
  <c r="P101" i="16" s="1"/>
  <c r="D93" i="16"/>
  <c r="D90" i="16" s="1"/>
  <c r="F93" i="16"/>
  <c r="B90" i="16"/>
  <c r="T97" i="16"/>
  <c r="R97" i="16"/>
  <c r="R94" i="16" s="1"/>
  <c r="T94" i="16" s="1"/>
  <c r="R93" i="16"/>
  <c r="R90" i="16" s="1"/>
  <c r="T93" i="16"/>
  <c r="P90" i="16"/>
  <c r="AF77" i="16"/>
  <c r="AF74" i="16" s="1"/>
  <c r="AH77" i="16"/>
  <c r="AD74" i="16"/>
  <c r="AD62" i="16"/>
  <c r="AH65" i="16"/>
  <c r="R77" i="16"/>
  <c r="R74" i="16" s="1"/>
  <c r="T77" i="16"/>
  <c r="P74" i="16"/>
  <c r="AA73" i="16"/>
  <c r="Y73" i="16"/>
  <c r="Y70" i="16" s="1"/>
  <c r="AD82" i="16"/>
  <c r="AH85" i="16"/>
  <c r="AF85" i="16"/>
  <c r="AF82" i="16" s="1"/>
  <c r="D84" i="16"/>
  <c r="B85" i="16" s="1"/>
  <c r="B82" i="16" s="1"/>
  <c r="K77" i="16"/>
  <c r="K74" i="16" s="1"/>
  <c r="M77" i="16"/>
  <c r="I74" i="16"/>
  <c r="D77" i="16"/>
  <c r="D74" i="16" s="1"/>
  <c r="F74" i="16" s="1"/>
  <c r="F77" i="16"/>
  <c r="T85" i="16"/>
  <c r="T73" i="16"/>
  <c r="R73" i="16"/>
  <c r="R70" i="16" s="1"/>
  <c r="AA74" i="16"/>
  <c r="AA75" i="16" s="1"/>
  <c r="AB76" i="16" s="1"/>
  <c r="AB75" i="16" s="1"/>
  <c r="K72" i="16"/>
  <c r="I73" i="16" s="1"/>
  <c r="I70" i="16" s="1"/>
  <c r="AA81" i="16"/>
  <c r="Y81" i="16"/>
  <c r="Y78" i="16" s="1"/>
  <c r="W78" i="16"/>
  <c r="Y84" i="16"/>
  <c r="W85" i="16" s="1"/>
  <c r="AH81" i="16"/>
  <c r="AF81" i="16"/>
  <c r="AF78" i="16" s="1"/>
  <c r="AD78" i="16"/>
  <c r="M69" i="16"/>
  <c r="R85" i="16"/>
  <c r="R82" i="16" s="1"/>
  <c r="T82" i="16" s="1"/>
  <c r="AF61" i="16"/>
  <c r="AF58" i="16" s="1"/>
  <c r="AD58" i="16"/>
  <c r="AH61" i="16"/>
  <c r="AF65" i="16"/>
  <c r="AF62" i="16" s="1"/>
  <c r="D68" i="16"/>
  <c r="B69" i="16" s="1"/>
  <c r="K69" i="16"/>
  <c r="K66" i="16" s="1"/>
  <c r="M66" i="16" s="1"/>
  <c r="Y64" i="16"/>
  <c r="W65" i="16" s="1"/>
  <c r="D64" i="16"/>
  <c r="B65" i="16" s="1"/>
  <c r="B62" i="16" s="1"/>
  <c r="R60" i="16"/>
  <c r="P61" i="16" s="1"/>
  <c r="Y60" i="16"/>
  <c r="W61" i="16" s="1"/>
  <c r="D60" i="16"/>
  <c r="B61" i="16" s="1"/>
  <c r="W54" i="16"/>
  <c r="AA57" i="16"/>
  <c r="Y57" i="16"/>
  <c r="Y54" i="16" s="1"/>
  <c r="R56" i="16"/>
  <c r="P57" i="16" s="1"/>
  <c r="W86" i="16"/>
  <c r="I86" i="16"/>
  <c r="AH86" i="16"/>
  <c r="AH87" i="16" s="1"/>
  <c r="AI88" i="16" s="1"/>
  <c r="AI87" i="16" s="1"/>
  <c r="AH70" i="16"/>
  <c r="AH71" i="16" s="1"/>
  <c r="AI72" i="16" s="1"/>
  <c r="AI71" i="16" s="1"/>
  <c r="P70" i="16"/>
  <c r="W70" i="16"/>
  <c r="AH69" i="16"/>
  <c r="AF69" i="16"/>
  <c r="AF66" i="16" s="1"/>
  <c r="AH66" i="16" s="1"/>
  <c r="M54" i="16"/>
  <c r="M55" i="16" s="1"/>
  <c r="N56" i="16" s="1"/>
  <c r="N55" i="16" s="1"/>
  <c r="Y49" i="16"/>
  <c r="D49" i="16"/>
  <c r="R37" i="16"/>
  <c r="R88" i="16" s="1"/>
  <c r="P89" i="16" s="1"/>
  <c r="D45" i="16"/>
  <c r="D96" i="16" s="1"/>
  <c r="B97" i="16" s="1"/>
  <c r="D37" i="16"/>
  <c r="D88" i="16" s="1"/>
  <c r="B89" i="16" s="1"/>
  <c r="K49" i="16"/>
  <c r="D21" i="16"/>
  <c r="D72" i="16" s="1"/>
  <c r="B73" i="16" s="1"/>
  <c r="R17" i="16"/>
  <c r="K33" i="16"/>
  <c r="Y17" i="16"/>
  <c r="R13" i="16"/>
  <c r="K13" i="16"/>
  <c r="K9" i="16"/>
  <c r="F57" i="16"/>
  <c r="AF5" i="16"/>
  <c r="D57" i="16"/>
  <c r="D54" i="16" s="1"/>
  <c r="A23" i="16"/>
  <c r="H23" i="16" s="1"/>
  <c r="O23" i="16" s="1"/>
  <c r="V23" i="16" s="1"/>
  <c r="AC23" i="16" s="1"/>
  <c r="I84" i="15"/>
  <c r="I83" i="15" s="1"/>
  <c r="G83" i="15"/>
  <c r="AA79" i="15"/>
  <c r="AC80" i="15"/>
  <c r="AC79" i="15" s="1"/>
  <c r="G75" i="15"/>
  <c r="I76" i="15"/>
  <c r="I75" i="15" s="1"/>
  <c r="S72" i="15"/>
  <c r="S71" i="15" s="1"/>
  <c r="Q71" i="15"/>
  <c r="S68" i="15"/>
  <c r="S67" i="15" s="1"/>
  <c r="Q67" i="15"/>
  <c r="G63" i="15"/>
  <c r="I64" i="15"/>
  <c r="I63" i="15" s="1"/>
  <c r="G59" i="15"/>
  <c r="I60" i="15"/>
  <c r="I59" i="15" s="1"/>
  <c r="I56" i="15"/>
  <c r="I55" i="15" s="1"/>
  <c r="G55" i="15"/>
  <c r="I48" i="15"/>
  <c r="I47" i="15" s="1"/>
  <c r="G47" i="15"/>
  <c r="U19" i="15"/>
  <c r="U62" i="15" s="1"/>
  <c r="A66" i="15"/>
  <c r="K23" i="15"/>
  <c r="K66" i="15" s="1"/>
  <c r="A27" i="15"/>
  <c r="R93" i="6"/>
  <c r="R90" i="6" s="1"/>
  <c r="S90" i="6" s="1"/>
  <c r="S93" i="6"/>
  <c r="AG82" i="8"/>
  <c r="AH83" i="8" s="1"/>
  <c r="AI84" i="8" s="1"/>
  <c r="AI83" i="8" s="1"/>
  <c r="G59" i="13"/>
  <c r="AA83" i="13"/>
  <c r="AC84" i="13"/>
  <c r="AC83" i="13" s="1"/>
  <c r="G83" i="13"/>
  <c r="I84" i="13"/>
  <c r="I83" i="13" s="1"/>
  <c r="AA79" i="13"/>
  <c r="AC80" i="13"/>
  <c r="AC79" i="13" s="1"/>
  <c r="G51" i="13"/>
  <c r="G79" i="13"/>
  <c r="I80" i="13"/>
  <c r="I79" i="13" s="1"/>
  <c r="G75" i="13"/>
  <c r="I76" i="13"/>
  <c r="I75" i="13" s="1"/>
  <c r="AA75" i="13"/>
  <c r="AC76" i="13"/>
  <c r="AC75" i="13" s="1"/>
  <c r="G71" i="13"/>
  <c r="I72" i="13"/>
  <c r="I71" i="13" s="1"/>
  <c r="AA71" i="13"/>
  <c r="AC72" i="13"/>
  <c r="AC71" i="13" s="1"/>
  <c r="G67" i="13"/>
  <c r="I68" i="13"/>
  <c r="I67" i="13" s="1"/>
  <c r="AA67" i="13"/>
  <c r="AC68" i="13"/>
  <c r="AC67" i="13" s="1"/>
  <c r="G63" i="13"/>
  <c r="I64" i="13"/>
  <c r="I63" i="13" s="1"/>
  <c r="AA63" i="13"/>
  <c r="AC64" i="13"/>
  <c r="AC63" i="13" s="1"/>
  <c r="I60" i="13"/>
  <c r="I59" i="13" s="1"/>
  <c r="AA59" i="13"/>
  <c r="AC60" i="13"/>
  <c r="AC59" i="13" s="1"/>
  <c r="AA55" i="13"/>
  <c r="AC56" i="13"/>
  <c r="AC55" i="13" s="1"/>
  <c r="G55" i="13"/>
  <c r="I56" i="13"/>
  <c r="I55" i="13" s="1"/>
  <c r="AA51" i="13"/>
  <c r="AC52" i="13"/>
  <c r="AC51" i="13" s="1"/>
  <c r="I52" i="13"/>
  <c r="I51" i="13" s="1"/>
  <c r="AC48" i="13"/>
  <c r="AC47" i="13" s="1"/>
  <c r="AA47" i="13"/>
  <c r="S82" i="8"/>
  <c r="T83" i="8" s="1"/>
  <c r="U84" i="8" s="1"/>
  <c r="U83" i="8" s="1"/>
  <c r="AG58" i="8"/>
  <c r="AH59" i="8" s="1"/>
  <c r="AI60" i="8" s="1"/>
  <c r="AI59" i="8" s="1"/>
  <c r="E66" i="8"/>
  <c r="F67" i="8" s="1"/>
  <c r="G68" i="8" s="1"/>
  <c r="G67" i="8" s="1"/>
  <c r="A66" i="13"/>
  <c r="K23" i="13"/>
  <c r="K66" i="13" s="1"/>
  <c r="A27" i="13"/>
  <c r="U19" i="13"/>
  <c r="U62" i="13" s="1"/>
  <c r="L94" i="8"/>
  <c r="M95" i="8" s="1"/>
  <c r="N96" i="8" s="1"/>
  <c r="N95" i="8" s="1"/>
  <c r="K93" i="8"/>
  <c r="K90" i="8" s="1"/>
  <c r="L90" i="8" s="1"/>
  <c r="L93" i="8"/>
  <c r="L98" i="8"/>
  <c r="M99" i="8" s="1"/>
  <c r="N100" i="8" s="1"/>
  <c r="N99" i="8" s="1"/>
  <c r="L74" i="8"/>
  <c r="M75" i="8" s="1"/>
  <c r="N76" i="8" s="1"/>
  <c r="N75" i="8" s="1"/>
  <c r="S58" i="8"/>
  <c r="T59" i="8" s="1"/>
  <c r="U60" i="8" s="1"/>
  <c r="U59" i="8" s="1"/>
  <c r="Z66" i="8"/>
  <c r="AA67" i="8" s="1"/>
  <c r="AB68" i="8" s="1"/>
  <c r="AB67" i="8" s="1"/>
  <c r="F55" i="8"/>
  <c r="AA63" i="11"/>
  <c r="F55" i="12"/>
  <c r="G56" i="12" s="1"/>
  <c r="G55" i="12" s="1"/>
  <c r="AC72" i="11"/>
  <c r="AC71" i="11" s="1"/>
  <c r="Q79" i="11"/>
  <c r="AC76" i="11"/>
  <c r="AC75" i="11" s="1"/>
  <c r="AA83" i="11"/>
  <c r="Q83" i="11"/>
  <c r="S60" i="11"/>
  <c r="S59" i="11" s="1"/>
  <c r="AC68" i="11"/>
  <c r="AC67" i="11" s="1"/>
  <c r="AC52" i="11"/>
  <c r="AC51" i="11" s="1"/>
  <c r="AC56" i="11"/>
  <c r="AC55" i="11" s="1"/>
  <c r="AA55" i="11"/>
  <c r="AC60" i="11"/>
  <c r="AC59" i="11" s="1"/>
  <c r="H85" i="11"/>
  <c r="E82" i="11"/>
  <c r="G82" i="11" s="1"/>
  <c r="AA79" i="11"/>
  <c r="AC80" i="11"/>
  <c r="AC79" i="11" s="1"/>
  <c r="H81" i="11"/>
  <c r="E78" i="11"/>
  <c r="G78" i="11" s="1"/>
  <c r="S76" i="11"/>
  <c r="S75" i="11" s="1"/>
  <c r="Q75" i="11"/>
  <c r="H77" i="11"/>
  <c r="E74" i="11"/>
  <c r="G74" i="11" s="1"/>
  <c r="Q46" i="11"/>
  <c r="Q47" i="11" s="1"/>
  <c r="H73" i="11"/>
  <c r="E70" i="11"/>
  <c r="G70" i="11" s="1"/>
  <c r="R73" i="11"/>
  <c r="O70" i="11"/>
  <c r="Q70" i="11" s="1"/>
  <c r="S68" i="11"/>
  <c r="S67" i="11" s="1"/>
  <c r="Q67" i="11"/>
  <c r="H69" i="11"/>
  <c r="E66" i="11"/>
  <c r="G66" i="11" s="1"/>
  <c r="R65" i="11"/>
  <c r="O62" i="11"/>
  <c r="Q62" i="11" s="1"/>
  <c r="H65" i="11"/>
  <c r="E62" i="11"/>
  <c r="G62" i="11" s="1"/>
  <c r="Q55" i="9"/>
  <c r="H61" i="11"/>
  <c r="E58" i="11"/>
  <c r="G58" i="11" s="1"/>
  <c r="R57" i="11"/>
  <c r="O54" i="11"/>
  <c r="Q54" i="11" s="1"/>
  <c r="H57" i="11"/>
  <c r="E54" i="11"/>
  <c r="G54" i="11" s="1"/>
  <c r="H53" i="11"/>
  <c r="E50" i="11"/>
  <c r="G50" i="11" s="1"/>
  <c r="S52" i="11"/>
  <c r="S51" i="11" s="1"/>
  <c r="Q51" i="11"/>
  <c r="AB49" i="11"/>
  <c r="Y46" i="11"/>
  <c r="AA46" i="11" s="1"/>
  <c r="S72" i="9"/>
  <c r="S71" i="9" s="1"/>
  <c r="F65" i="9"/>
  <c r="H65" i="9" s="1"/>
  <c r="S84" i="9"/>
  <c r="S83" i="9" s="1"/>
  <c r="Q78" i="9"/>
  <c r="S80" i="9" s="1"/>
  <c r="S79" i="9" s="1"/>
  <c r="S76" i="9"/>
  <c r="S75" i="9" s="1"/>
  <c r="AC84" i="9"/>
  <c r="AC83" i="9" s="1"/>
  <c r="AA83" i="9"/>
  <c r="F85" i="9"/>
  <c r="C82" i="9"/>
  <c r="AA79" i="9"/>
  <c r="AC80" i="9"/>
  <c r="AC79" i="9" s="1"/>
  <c r="Q59" i="9"/>
  <c r="F81" i="9"/>
  <c r="C78" i="9"/>
  <c r="F77" i="9"/>
  <c r="C74" i="9"/>
  <c r="AA75" i="9"/>
  <c r="AC76" i="9"/>
  <c r="AC75" i="9" s="1"/>
  <c r="S52" i="9"/>
  <c r="S51" i="9" s="1"/>
  <c r="AA71" i="9"/>
  <c r="AC72" i="9"/>
  <c r="AC71" i="9" s="1"/>
  <c r="F73" i="9"/>
  <c r="C70" i="9"/>
  <c r="AC68" i="9"/>
  <c r="AC67" i="9" s="1"/>
  <c r="AA67" i="9"/>
  <c r="F69" i="9"/>
  <c r="C66" i="9"/>
  <c r="C58" i="9"/>
  <c r="R69" i="9"/>
  <c r="O66" i="9"/>
  <c r="Q66" i="9" s="1"/>
  <c r="AA63" i="9"/>
  <c r="AC64" i="9"/>
  <c r="AC63" i="9" s="1"/>
  <c r="S64" i="9"/>
  <c r="S63" i="9" s="1"/>
  <c r="Q63" i="9"/>
  <c r="S48" i="9"/>
  <c r="S47" i="9" s="1"/>
  <c r="H61" i="9"/>
  <c r="E58" i="9"/>
  <c r="AA59" i="9"/>
  <c r="AC60" i="9"/>
  <c r="AC59" i="9" s="1"/>
  <c r="AA55" i="9"/>
  <c r="AC56" i="9"/>
  <c r="AC55" i="9" s="1"/>
  <c r="C46" i="9"/>
  <c r="F57" i="9"/>
  <c r="C54" i="9"/>
  <c r="AA51" i="9"/>
  <c r="AC52" i="9"/>
  <c r="AC51" i="9" s="1"/>
  <c r="F53" i="9"/>
  <c r="C50" i="9"/>
  <c r="H49" i="9"/>
  <c r="E46" i="9"/>
  <c r="E46" i="11"/>
  <c r="A27" i="11"/>
  <c r="K27" i="11" s="1"/>
  <c r="A66" i="11"/>
  <c r="E90" i="10"/>
  <c r="F91" i="10" s="1"/>
  <c r="G92" i="10" s="1"/>
  <c r="G91" i="10" s="1"/>
  <c r="Z90" i="10"/>
  <c r="AA91" i="10" s="1"/>
  <c r="AB92" i="10" s="1"/>
  <c r="AB91" i="10" s="1"/>
  <c r="P90" i="10"/>
  <c r="AD90" i="10"/>
  <c r="S66" i="10"/>
  <c r="T67" i="10" s="1"/>
  <c r="U68" i="10" s="1"/>
  <c r="U67" i="10" s="1"/>
  <c r="L90" i="10"/>
  <c r="M91" i="10" s="1"/>
  <c r="N92" i="10" s="1"/>
  <c r="N91" i="10" s="1"/>
  <c r="Z78" i="10"/>
  <c r="AA79" i="10" s="1"/>
  <c r="AB80" i="10" s="1"/>
  <c r="AB79" i="10" s="1"/>
  <c r="L78" i="10"/>
  <c r="M79" i="10" s="1"/>
  <c r="N80" i="10" s="1"/>
  <c r="N79" i="10" s="1"/>
  <c r="B78" i="10"/>
  <c r="AG78" i="10"/>
  <c r="AH79" i="10" s="1"/>
  <c r="AI80" i="10" s="1"/>
  <c r="AI79" i="10" s="1"/>
  <c r="AD66" i="10"/>
  <c r="I66" i="10"/>
  <c r="B66" i="10"/>
  <c r="K49" i="10"/>
  <c r="D57" i="10"/>
  <c r="D54" i="10" s="1"/>
  <c r="E54" i="10" s="1"/>
  <c r="AF25" i="10"/>
  <c r="AF49" i="10"/>
  <c r="AF37" i="10"/>
  <c r="E57" i="10"/>
  <c r="Y17" i="10"/>
  <c r="Y68" i="10" s="1"/>
  <c r="W69" i="10" s="1"/>
  <c r="AF9" i="10"/>
  <c r="R9" i="10"/>
  <c r="D9" i="10"/>
  <c r="W57" i="10"/>
  <c r="AD57" i="10"/>
  <c r="I54" i="10"/>
  <c r="L54" i="10" s="1"/>
  <c r="L57" i="10"/>
  <c r="P57" i="10"/>
  <c r="A78" i="10"/>
  <c r="AA47" i="9"/>
  <c r="AC48" i="9"/>
  <c r="AC47" i="9" s="1"/>
  <c r="Z86" i="6"/>
  <c r="AA87" i="6" s="1"/>
  <c r="AB88" i="6" s="1"/>
  <c r="AB87" i="6" s="1"/>
  <c r="K19" i="9"/>
  <c r="K62" i="9" s="1"/>
  <c r="A23" i="9"/>
  <c r="A66" i="9" s="1"/>
  <c r="U15" i="9"/>
  <c r="U58" i="9" s="1"/>
  <c r="A90" i="8"/>
  <c r="K94" i="6"/>
  <c r="AF69" i="6"/>
  <c r="AF66" i="6" s="1"/>
  <c r="D77" i="6"/>
  <c r="D74" i="6" s="1"/>
  <c r="E74" i="6" s="1"/>
  <c r="E77" i="6"/>
  <c r="AD94" i="6"/>
  <c r="V70" i="6"/>
  <c r="V74" i="6" s="1"/>
  <c r="O78" i="6"/>
  <c r="O82" i="6" s="1"/>
  <c r="S86" i="6"/>
  <c r="T87" i="6" s="1"/>
  <c r="U88" i="6" s="1"/>
  <c r="U87" i="6" s="1"/>
  <c r="A94" i="6"/>
  <c r="A98" i="6" s="1"/>
  <c r="H86" i="6"/>
  <c r="H90" i="6" s="1"/>
  <c r="S62" i="6"/>
  <c r="T63" i="6" s="1"/>
  <c r="U64" i="6" s="1"/>
  <c r="U63" i="6" s="1"/>
  <c r="L86" i="6"/>
  <c r="M87" i="6" s="1"/>
  <c r="N88" i="6" s="1"/>
  <c r="N87" i="6" s="1"/>
  <c r="D85" i="6"/>
  <c r="D82" i="6" s="1"/>
  <c r="Z70" i="6"/>
  <c r="AA71" i="6" s="1"/>
  <c r="AB72" i="6" s="1"/>
  <c r="AB71" i="6" s="1"/>
  <c r="E86" i="6"/>
  <c r="F87" i="6" s="1"/>
  <c r="G88" i="6" s="1"/>
  <c r="G87" i="6" s="1"/>
  <c r="AD62" i="6"/>
  <c r="R70" i="6"/>
  <c r="S70" i="6" s="1"/>
  <c r="T71" i="6" s="1"/>
  <c r="U72" i="6" s="1"/>
  <c r="U71" i="6" s="1"/>
  <c r="AD78" i="6"/>
  <c r="S78" i="6"/>
  <c r="T79" i="6" s="1"/>
  <c r="U80" i="6" s="1"/>
  <c r="U79" i="6" s="1"/>
  <c r="I78" i="6"/>
  <c r="Z62" i="6"/>
  <c r="AA63" i="6" s="1"/>
  <c r="AB64" i="6" s="1"/>
  <c r="AB63" i="6" s="1"/>
  <c r="AD70" i="6"/>
  <c r="Z77" i="6"/>
  <c r="Y77" i="6"/>
  <c r="Y74" i="6" s="1"/>
  <c r="Z74" i="6" s="1"/>
  <c r="L70" i="6"/>
  <c r="M71" i="6" s="1"/>
  <c r="N72" i="6" s="1"/>
  <c r="N71" i="6" s="1"/>
  <c r="B62" i="6"/>
  <c r="L69" i="6"/>
  <c r="K69" i="6"/>
  <c r="K66" i="6" s="1"/>
  <c r="L66" i="6" s="1"/>
  <c r="L62" i="6"/>
  <c r="M63" i="6" s="1"/>
  <c r="N64" i="6" s="1"/>
  <c r="N63" i="6" s="1"/>
  <c r="E69" i="6"/>
  <c r="D69" i="6"/>
  <c r="D66" i="6" s="1"/>
  <c r="E66" i="6" s="1"/>
  <c r="Z69" i="6"/>
  <c r="Y69" i="6"/>
  <c r="Y66" i="6" s="1"/>
  <c r="Z66" i="6" s="1"/>
  <c r="L58" i="6"/>
  <c r="M59" i="6" s="1"/>
  <c r="N60" i="6" s="1"/>
  <c r="N59" i="6" s="1"/>
  <c r="S58" i="6"/>
  <c r="T59" i="6" s="1"/>
  <c r="U60" i="6" s="1"/>
  <c r="U59" i="6" s="1"/>
  <c r="F55" i="6"/>
  <c r="G56" i="6" s="1"/>
  <c r="G55" i="6" s="1"/>
  <c r="A94" i="8" l="1"/>
  <c r="H94" i="8" s="1"/>
  <c r="O94" i="8" s="1"/>
  <c r="V94" i="8" s="1"/>
  <c r="AC94" i="8" s="1"/>
  <c r="H90" i="8"/>
  <c r="O90" i="8" s="1"/>
  <c r="V90" i="8" s="1"/>
  <c r="AC90" i="8" s="1"/>
  <c r="H78" i="10"/>
  <c r="O78" i="10" s="1"/>
  <c r="V78" i="10" s="1"/>
  <c r="AC78" i="10" s="1"/>
  <c r="A82" i="10"/>
  <c r="K70" i="11"/>
  <c r="U27" i="11"/>
  <c r="U70" i="11" s="1"/>
  <c r="A27" i="10"/>
  <c r="H23" i="10"/>
  <c r="O23" i="10" s="1"/>
  <c r="V23" i="10" s="1"/>
  <c r="AC23" i="10" s="1"/>
  <c r="A78" i="16"/>
  <c r="H74" i="16"/>
  <c r="O74" i="16" s="1"/>
  <c r="V74" i="16" s="1"/>
  <c r="AC74" i="16" s="1"/>
  <c r="H78" i="14"/>
  <c r="O78" i="14" s="1"/>
  <c r="V78" i="14" s="1"/>
  <c r="AC78" i="14" s="1"/>
  <c r="A82" i="14"/>
  <c r="A82" i="12"/>
  <c r="H78" i="12"/>
  <c r="O78" i="12" s="1"/>
  <c r="V78" i="12" s="1"/>
  <c r="AC78" i="12" s="1"/>
  <c r="A93" i="19"/>
  <c r="F89" i="19"/>
  <c r="K89" i="19" s="1"/>
  <c r="P89" i="19" s="1"/>
  <c r="U89" i="19" s="1"/>
  <c r="Z89" i="19" s="1"/>
  <c r="F23" i="19"/>
  <c r="K23" i="19" s="1"/>
  <c r="P23" i="19" s="1"/>
  <c r="U23" i="19" s="1"/>
  <c r="Z23" i="19" s="1"/>
  <c r="A27" i="19"/>
  <c r="L62" i="10"/>
  <c r="M63" i="10" s="1"/>
  <c r="N64" i="10" s="1"/>
  <c r="N63" i="10" s="1"/>
  <c r="L94" i="6"/>
  <c r="M95" i="6" s="1"/>
  <c r="N96" i="6" s="1"/>
  <c r="N95" i="6" s="1"/>
  <c r="L58" i="10"/>
  <c r="M59" i="10" s="1"/>
  <c r="N60" i="10" s="1"/>
  <c r="N59" i="10" s="1"/>
  <c r="Z70" i="10"/>
  <c r="AA71" i="10" s="1"/>
  <c r="AB72" i="10" s="1"/>
  <c r="AB71" i="10" s="1"/>
  <c r="E74" i="10"/>
  <c r="F75" i="10" s="1"/>
  <c r="G76" i="10" s="1"/>
  <c r="G75" i="10" s="1"/>
  <c r="B86" i="10"/>
  <c r="E89" i="10"/>
  <c r="D89" i="10"/>
  <c r="D86" i="10" s="1"/>
  <c r="AG82" i="10"/>
  <c r="AH83" i="10" s="1"/>
  <c r="AI84" i="10" s="1"/>
  <c r="AI83" i="10" s="1"/>
  <c r="W98" i="10"/>
  <c r="Z101" i="10"/>
  <c r="Y101" i="10"/>
  <c r="Y98" i="10" s="1"/>
  <c r="E94" i="10"/>
  <c r="F95" i="10" s="1"/>
  <c r="G96" i="10" s="1"/>
  <c r="G95" i="10" s="1"/>
  <c r="K100" i="10"/>
  <c r="I101" i="10" s="1"/>
  <c r="L86" i="10"/>
  <c r="M87" i="10" s="1"/>
  <c r="N88" i="10" s="1"/>
  <c r="N87" i="10" s="1"/>
  <c r="S98" i="10"/>
  <c r="T99" i="10" s="1"/>
  <c r="U100" i="10" s="1"/>
  <c r="U99" i="10" s="1"/>
  <c r="AA75" i="10"/>
  <c r="AB76" i="10" s="1"/>
  <c r="AB75" i="10" s="1"/>
  <c r="AF100" i="10"/>
  <c r="AD101" i="10" s="1"/>
  <c r="E98" i="10"/>
  <c r="F99" i="10" s="1"/>
  <c r="G100" i="10" s="1"/>
  <c r="G99" i="10" s="1"/>
  <c r="S77" i="10"/>
  <c r="AF88" i="10"/>
  <c r="AD89" i="10" s="1"/>
  <c r="R77" i="10"/>
  <c r="R74" i="10" s="1"/>
  <c r="S74" i="10" s="1"/>
  <c r="S81" i="10"/>
  <c r="R81" i="10"/>
  <c r="R78" i="10" s="1"/>
  <c r="S78" i="10" s="1"/>
  <c r="Z86" i="10"/>
  <c r="AA87" i="10" s="1"/>
  <c r="AB88" i="10" s="1"/>
  <c r="AB87" i="10" s="1"/>
  <c r="S86" i="10"/>
  <c r="T87" i="10" s="1"/>
  <c r="U88" i="10" s="1"/>
  <c r="U87" i="10" s="1"/>
  <c r="I74" i="10"/>
  <c r="L77" i="10"/>
  <c r="K77" i="10"/>
  <c r="K74" i="10" s="1"/>
  <c r="Z69" i="10"/>
  <c r="Y69" i="10"/>
  <c r="Y66" i="10" s="1"/>
  <c r="AF76" i="10"/>
  <c r="AD77" i="10" s="1"/>
  <c r="AD74" i="10" s="1"/>
  <c r="Z65" i="10"/>
  <c r="Y65" i="10"/>
  <c r="Y62" i="10" s="1"/>
  <c r="W62" i="10"/>
  <c r="R65" i="10"/>
  <c r="R62" i="10" s="1"/>
  <c r="P62" i="10"/>
  <c r="S65" i="10"/>
  <c r="AD62" i="10"/>
  <c r="AF65" i="10"/>
  <c r="AF62" i="10" s="1"/>
  <c r="AG65" i="10"/>
  <c r="Y61" i="10"/>
  <c r="Y58" i="10" s="1"/>
  <c r="W58" i="10"/>
  <c r="Z61" i="10"/>
  <c r="E65" i="10"/>
  <c r="D65" i="10"/>
  <c r="D62" i="10" s="1"/>
  <c r="B62" i="10"/>
  <c r="R60" i="10"/>
  <c r="P61" i="10" s="1"/>
  <c r="AF60" i="10"/>
  <c r="AD61" i="10" s="1"/>
  <c r="D60" i="10"/>
  <c r="B61" i="10" s="1"/>
  <c r="AA75" i="6"/>
  <c r="AB76" i="6" s="1"/>
  <c r="AB75" i="6" s="1"/>
  <c r="AA79" i="6"/>
  <c r="AB80" i="6" s="1"/>
  <c r="AB79" i="6" s="1"/>
  <c r="M55" i="10"/>
  <c r="N56" i="10" s="1"/>
  <c r="N55" i="10" s="1"/>
  <c r="T91" i="6"/>
  <c r="U92" i="6" s="1"/>
  <c r="U91" i="6" s="1"/>
  <c r="AH87" i="6"/>
  <c r="AI88" i="6" s="1"/>
  <c r="AI87" i="6" s="1"/>
  <c r="T75" i="6"/>
  <c r="U76" i="6" s="1"/>
  <c r="U75" i="6" s="1"/>
  <c r="AA95" i="6"/>
  <c r="AB96" i="6" s="1"/>
  <c r="AB95" i="6" s="1"/>
  <c r="M67" i="6"/>
  <c r="N68" i="6" s="1"/>
  <c r="N67" i="6" s="1"/>
  <c r="F79" i="6"/>
  <c r="G80" i="6" s="1"/>
  <c r="G79" i="6" s="1"/>
  <c r="F75" i="6"/>
  <c r="G76" i="6" s="1"/>
  <c r="G75" i="6" s="1"/>
  <c r="E82" i="6"/>
  <c r="F83" i="6" s="1"/>
  <c r="G84" i="6" s="1"/>
  <c r="G83" i="6" s="1"/>
  <c r="AG82" i="6"/>
  <c r="AH83" i="6" s="1"/>
  <c r="AI84" i="6" s="1"/>
  <c r="AI83" i="6" s="1"/>
  <c r="AA67" i="6"/>
  <c r="AB68" i="6" s="1"/>
  <c r="AB67" i="6" s="1"/>
  <c r="S66" i="6"/>
  <c r="T67" i="6" s="1"/>
  <c r="U68" i="6" s="1"/>
  <c r="U67" i="6" s="1"/>
  <c r="E70" i="6"/>
  <c r="F71" i="6" s="1"/>
  <c r="G72" i="6" s="1"/>
  <c r="G71" i="6" s="1"/>
  <c r="F67" i="6"/>
  <c r="G68" i="6" s="1"/>
  <c r="G67" i="6" s="1"/>
  <c r="AG74" i="8"/>
  <c r="AH75" i="8" s="1"/>
  <c r="AI76" i="8" s="1"/>
  <c r="AI75" i="8" s="1"/>
  <c r="AG66" i="6"/>
  <c r="AH67" i="6" s="1"/>
  <c r="AI68" i="6" s="1"/>
  <c r="AI67" i="6" s="1"/>
  <c r="E86" i="8"/>
  <c r="F87" i="8" s="1"/>
  <c r="G88" i="8" s="1"/>
  <c r="G87" i="8" s="1"/>
  <c r="Z78" i="8"/>
  <c r="AA79" i="8" s="1"/>
  <c r="AB80" i="8" s="1"/>
  <c r="AB79" i="8" s="1"/>
  <c r="L86" i="8"/>
  <c r="M87" i="8" s="1"/>
  <c r="N88" i="8" s="1"/>
  <c r="N87" i="8" s="1"/>
  <c r="E98" i="8"/>
  <c r="F99" i="8" s="1"/>
  <c r="G100" i="8" s="1"/>
  <c r="G99" i="8" s="1"/>
  <c r="M91" i="8"/>
  <c r="N92" i="8" s="1"/>
  <c r="N91" i="8" s="1"/>
  <c r="AG90" i="8"/>
  <c r="AH91" i="8" s="1"/>
  <c r="AI92" i="8" s="1"/>
  <c r="AI91" i="8" s="1"/>
  <c r="AG66" i="8"/>
  <c r="AH67" i="8" s="1"/>
  <c r="AI68" i="8" s="1"/>
  <c r="AI67" i="8" s="1"/>
  <c r="Z82" i="8"/>
  <c r="AA83" i="8" s="1"/>
  <c r="AB84" i="8" s="1"/>
  <c r="AB83" i="8" s="1"/>
  <c r="AG78" i="8"/>
  <c r="AH79" i="8" s="1"/>
  <c r="AI80" i="8" s="1"/>
  <c r="AI79" i="8" s="1"/>
  <c r="AA91" i="8"/>
  <c r="AB92" i="8" s="1"/>
  <c r="AB91" i="8" s="1"/>
  <c r="Z74" i="8"/>
  <c r="AA75" i="8" s="1"/>
  <c r="AB76" i="8" s="1"/>
  <c r="AB75" i="8" s="1"/>
  <c r="S74" i="8"/>
  <c r="T75" i="8" s="1"/>
  <c r="U76" i="8" s="1"/>
  <c r="U75" i="8" s="1"/>
  <c r="E82" i="8"/>
  <c r="F83" i="8" s="1"/>
  <c r="G84" i="8" s="1"/>
  <c r="G83" i="8" s="1"/>
  <c r="F63" i="8"/>
  <c r="G64" i="8" s="1"/>
  <c r="G63" i="8" s="1"/>
  <c r="AG62" i="8"/>
  <c r="AH63" i="8" s="1"/>
  <c r="AI64" i="8" s="1"/>
  <c r="AI63" i="8" s="1"/>
  <c r="AG54" i="8"/>
  <c r="AH55" i="8" s="1"/>
  <c r="AI56" i="8" s="1"/>
  <c r="AI55" i="8" s="1"/>
  <c r="L54" i="8"/>
  <c r="M55" i="8" s="1"/>
  <c r="N56" i="8" s="1"/>
  <c r="N55" i="8" s="1"/>
  <c r="T83" i="16"/>
  <c r="U84" i="16" s="1"/>
  <c r="U83" i="16" s="1"/>
  <c r="T95" i="16"/>
  <c r="U96" i="16" s="1"/>
  <c r="U95" i="16" s="1"/>
  <c r="AH98" i="16"/>
  <c r="AH99" i="16" s="1"/>
  <c r="AI100" i="16" s="1"/>
  <c r="AI99" i="16" s="1"/>
  <c r="AH78" i="16"/>
  <c r="AH79" i="16" s="1"/>
  <c r="AI80" i="16" s="1"/>
  <c r="AI79" i="16" s="1"/>
  <c r="W82" i="16"/>
  <c r="Y85" i="16"/>
  <c r="Y82" i="16" s="1"/>
  <c r="F75" i="16"/>
  <c r="G76" i="16" s="1"/>
  <c r="G75" i="16" s="1"/>
  <c r="D85" i="16"/>
  <c r="D82" i="16" s="1"/>
  <c r="F82" i="16" s="1"/>
  <c r="AH82" i="16"/>
  <c r="AH83" i="16" s="1"/>
  <c r="AI84" i="16" s="1"/>
  <c r="AI83" i="16" s="1"/>
  <c r="F90" i="16"/>
  <c r="F91" i="16" s="1"/>
  <c r="G92" i="16" s="1"/>
  <c r="G91" i="16" s="1"/>
  <c r="F85" i="16"/>
  <c r="AH58" i="16"/>
  <c r="AH59" i="16" s="1"/>
  <c r="AI60" i="16" s="1"/>
  <c r="AI59" i="16" s="1"/>
  <c r="P98" i="16"/>
  <c r="T101" i="16"/>
  <c r="R101" i="16"/>
  <c r="R98" i="16" s="1"/>
  <c r="F97" i="16"/>
  <c r="D97" i="16"/>
  <c r="D94" i="16" s="1"/>
  <c r="B94" i="16"/>
  <c r="AH62" i="16"/>
  <c r="AH63" i="16" s="1"/>
  <c r="AI64" i="16" s="1"/>
  <c r="AI63" i="16" s="1"/>
  <c r="D100" i="16"/>
  <c r="B101" i="16" s="1"/>
  <c r="T89" i="16"/>
  <c r="R89" i="16"/>
  <c r="R86" i="16" s="1"/>
  <c r="M74" i="16"/>
  <c r="M75" i="16" s="1"/>
  <c r="N76" i="16" s="1"/>
  <c r="N75" i="16" s="1"/>
  <c r="T90" i="16"/>
  <c r="T91" i="16" s="1"/>
  <c r="U92" i="16" s="1"/>
  <c r="U91" i="16" s="1"/>
  <c r="M90" i="16"/>
  <c r="M91" i="16" s="1"/>
  <c r="N92" i="16" s="1"/>
  <c r="N91" i="16" s="1"/>
  <c r="Y100" i="16"/>
  <c r="W101" i="16" s="1"/>
  <c r="W98" i="16" s="1"/>
  <c r="K100" i="16"/>
  <c r="I101" i="16" s="1"/>
  <c r="AA85" i="16"/>
  <c r="M67" i="16"/>
  <c r="N68" i="16" s="1"/>
  <c r="N67" i="16" s="1"/>
  <c r="AH74" i="16"/>
  <c r="AH75" i="16" s="1"/>
  <c r="AI76" i="16" s="1"/>
  <c r="AI75" i="16" s="1"/>
  <c r="F89" i="16"/>
  <c r="D89" i="16"/>
  <c r="D86" i="16" s="1"/>
  <c r="Y61" i="16"/>
  <c r="Y58" i="16" s="1"/>
  <c r="AA61" i="16"/>
  <c r="W58" i="16"/>
  <c r="F73" i="16"/>
  <c r="D73" i="16"/>
  <c r="D70" i="16" s="1"/>
  <c r="D65" i="16"/>
  <c r="D62" i="16" s="1"/>
  <c r="F62" i="16" s="1"/>
  <c r="M73" i="16"/>
  <c r="K73" i="16"/>
  <c r="K70" i="16" s="1"/>
  <c r="M70" i="16" s="1"/>
  <c r="F65" i="16"/>
  <c r="AA54" i="16"/>
  <c r="AA55" i="16" s="1"/>
  <c r="AB56" i="16" s="1"/>
  <c r="AB55" i="16" s="1"/>
  <c r="T74" i="16"/>
  <c r="T75" i="16" s="1"/>
  <c r="U76" i="16" s="1"/>
  <c r="U75" i="16" s="1"/>
  <c r="K84" i="16"/>
  <c r="I85" i="16" s="1"/>
  <c r="I82" i="16" s="1"/>
  <c r="AA78" i="16"/>
  <c r="AA79" i="16" s="1"/>
  <c r="AB80" i="16" s="1"/>
  <c r="AB79" i="16" s="1"/>
  <c r="F69" i="16"/>
  <c r="D69" i="16"/>
  <c r="D66" i="16" s="1"/>
  <c r="B66" i="16"/>
  <c r="W62" i="16"/>
  <c r="Y65" i="16"/>
  <c r="Y62" i="16" s="1"/>
  <c r="AA65" i="16"/>
  <c r="Y68" i="16"/>
  <c r="W69" i="16" s="1"/>
  <c r="R68" i="16"/>
  <c r="P69" i="16" s="1"/>
  <c r="AH67" i="16"/>
  <c r="AI68" i="16" s="1"/>
  <c r="AI67" i="16" s="1"/>
  <c r="R61" i="16"/>
  <c r="R58" i="16" s="1"/>
  <c r="P58" i="16"/>
  <c r="T61" i="16"/>
  <c r="K64" i="16"/>
  <c r="I65" i="16" s="1"/>
  <c r="R64" i="16"/>
  <c r="P65" i="16" s="1"/>
  <c r="T65" i="16" s="1"/>
  <c r="B58" i="16"/>
  <c r="D61" i="16"/>
  <c r="D58" i="16" s="1"/>
  <c r="F61" i="16"/>
  <c r="R57" i="16"/>
  <c r="R54" i="16" s="1"/>
  <c r="P54" i="16"/>
  <c r="T57" i="16"/>
  <c r="K60" i="16"/>
  <c r="I61" i="16" s="1"/>
  <c r="AF56" i="16"/>
  <c r="AD57" i="16" s="1"/>
  <c r="AA70" i="16"/>
  <c r="AA71" i="16" s="1"/>
  <c r="AB72" i="16" s="1"/>
  <c r="AB71" i="16" s="1"/>
  <c r="AA86" i="16"/>
  <c r="AA87" i="16" s="1"/>
  <c r="AB88" i="16" s="1"/>
  <c r="AB87" i="16" s="1"/>
  <c r="M86" i="16"/>
  <c r="M87" i="16" s="1"/>
  <c r="N88" i="16" s="1"/>
  <c r="N87" i="16" s="1"/>
  <c r="B86" i="16"/>
  <c r="T70" i="16"/>
  <c r="T71" i="16" s="1"/>
  <c r="U72" i="16" s="1"/>
  <c r="U71" i="16" s="1"/>
  <c r="P86" i="16"/>
  <c r="B70" i="16"/>
  <c r="F54" i="16"/>
  <c r="A27" i="16"/>
  <c r="H27" i="16" s="1"/>
  <c r="O27" i="16" s="1"/>
  <c r="V27" i="16" s="1"/>
  <c r="AC27" i="16" s="1"/>
  <c r="A31" i="15"/>
  <c r="K27" i="15"/>
  <c r="K70" i="15" s="1"/>
  <c r="A70" i="15"/>
  <c r="U23" i="15"/>
  <c r="U66" i="15" s="1"/>
  <c r="A70" i="13"/>
  <c r="K27" i="13"/>
  <c r="K70" i="13" s="1"/>
  <c r="A31" i="13"/>
  <c r="U23" i="13"/>
  <c r="U66" i="13" s="1"/>
  <c r="I48" i="13"/>
  <c r="I47" i="13" s="1"/>
  <c r="G47" i="13"/>
  <c r="G83" i="11"/>
  <c r="I84" i="11"/>
  <c r="I83" i="11" s="1"/>
  <c r="S48" i="11"/>
  <c r="S47" i="11" s="1"/>
  <c r="G79" i="11"/>
  <c r="I80" i="11"/>
  <c r="I79" i="11" s="1"/>
  <c r="G75" i="11"/>
  <c r="I76" i="11"/>
  <c r="I75" i="11" s="1"/>
  <c r="G71" i="11"/>
  <c r="I72" i="11"/>
  <c r="I71" i="11" s="1"/>
  <c r="S72" i="11"/>
  <c r="S71" i="11" s="1"/>
  <c r="Q71" i="11"/>
  <c r="G67" i="11"/>
  <c r="I68" i="11"/>
  <c r="I67" i="11" s="1"/>
  <c r="S64" i="11"/>
  <c r="S63" i="11" s="1"/>
  <c r="Q63" i="11"/>
  <c r="G63" i="11"/>
  <c r="I64" i="11"/>
  <c r="I63" i="11" s="1"/>
  <c r="I60" i="11"/>
  <c r="I59" i="11" s="1"/>
  <c r="G59" i="11"/>
  <c r="G55" i="11"/>
  <c r="I56" i="11"/>
  <c r="I55" i="11" s="1"/>
  <c r="S56" i="11"/>
  <c r="S55" i="11" s="1"/>
  <c r="Q55" i="11"/>
  <c r="G51" i="11"/>
  <c r="I52" i="11"/>
  <c r="I51" i="11" s="1"/>
  <c r="AA47" i="11"/>
  <c r="AC48" i="11"/>
  <c r="AC47" i="11" s="1"/>
  <c r="G58" i="9"/>
  <c r="I60" i="9" s="1"/>
  <c r="I59" i="9" s="1"/>
  <c r="E62" i="9"/>
  <c r="G62" i="9" s="1"/>
  <c r="G63" i="9" s="1"/>
  <c r="G46" i="11"/>
  <c r="I48" i="11" s="1"/>
  <c r="I47" i="11" s="1"/>
  <c r="Q79" i="9"/>
  <c r="H85" i="9"/>
  <c r="E82" i="9"/>
  <c r="G82" i="9" s="1"/>
  <c r="H81" i="9"/>
  <c r="E78" i="9"/>
  <c r="G78" i="9" s="1"/>
  <c r="H77" i="9"/>
  <c r="E74" i="9"/>
  <c r="G74" i="9" s="1"/>
  <c r="H73" i="9"/>
  <c r="E70" i="9"/>
  <c r="G70" i="9" s="1"/>
  <c r="S68" i="9"/>
  <c r="S67" i="9" s="1"/>
  <c r="Q67" i="9"/>
  <c r="H69" i="9"/>
  <c r="E66" i="9"/>
  <c r="G66" i="9" s="1"/>
  <c r="G46" i="9"/>
  <c r="G47" i="9" s="1"/>
  <c r="H57" i="9"/>
  <c r="E54" i="9"/>
  <c r="G54" i="9" s="1"/>
  <c r="H53" i="9"/>
  <c r="E50" i="9"/>
  <c r="G50" i="9" s="1"/>
  <c r="A31" i="11"/>
  <c r="K31" i="11" s="1"/>
  <c r="A70" i="11"/>
  <c r="AG66" i="10"/>
  <c r="AH67" i="10" s="1"/>
  <c r="AI68" i="10" s="1"/>
  <c r="AI67" i="10" s="1"/>
  <c r="E78" i="10"/>
  <c r="F79" i="10" s="1"/>
  <c r="G80" i="10" s="1"/>
  <c r="G79" i="10" s="1"/>
  <c r="AG90" i="10"/>
  <c r="AH91" i="10" s="1"/>
  <c r="AI92" i="10" s="1"/>
  <c r="AI91" i="10" s="1"/>
  <c r="S90" i="10"/>
  <c r="T91" i="10" s="1"/>
  <c r="U92" i="10" s="1"/>
  <c r="U91" i="10" s="1"/>
  <c r="E66" i="10"/>
  <c r="F67" i="10" s="1"/>
  <c r="G68" i="10" s="1"/>
  <c r="G67" i="10" s="1"/>
  <c r="W66" i="10"/>
  <c r="L66" i="10"/>
  <c r="M67" i="10" s="1"/>
  <c r="N68" i="10" s="1"/>
  <c r="N67" i="10" s="1"/>
  <c r="F55" i="10"/>
  <c r="G56" i="10" s="1"/>
  <c r="G55" i="10" s="1"/>
  <c r="AF57" i="10"/>
  <c r="AF54" i="10" s="1"/>
  <c r="AD54" i="10"/>
  <c r="AG57" i="10"/>
  <c r="W54" i="10"/>
  <c r="Z57" i="10"/>
  <c r="Y57" i="10"/>
  <c r="Y54" i="10" s="1"/>
  <c r="P54" i="10"/>
  <c r="R57" i="10"/>
  <c r="R54" i="10" s="1"/>
  <c r="S57" i="10"/>
  <c r="K23" i="9"/>
  <c r="K66" i="9" s="1"/>
  <c r="A27" i="9"/>
  <c r="A70" i="9" s="1"/>
  <c r="U19" i="9"/>
  <c r="U62" i="9" s="1"/>
  <c r="G56" i="8"/>
  <c r="G55" i="8" s="1"/>
  <c r="A98" i="8"/>
  <c r="H98" i="8" s="1"/>
  <c r="O98" i="8" s="1"/>
  <c r="V98" i="8" s="1"/>
  <c r="AC98" i="8" s="1"/>
  <c r="AG62" i="6"/>
  <c r="AH63" i="6" s="1"/>
  <c r="AI64" i="6" s="1"/>
  <c r="AI63" i="6" s="1"/>
  <c r="AG94" i="6"/>
  <c r="AH95" i="6" s="1"/>
  <c r="AI96" i="6" s="1"/>
  <c r="AI95" i="6" s="1"/>
  <c r="H94" i="6"/>
  <c r="H98" i="6" s="1"/>
  <c r="V78" i="6"/>
  <c r="V82" i="6" s="1"/>
  <c r="O86" i="6"/>
  <c r="O90" i="6" s="1"/>
  <c r="AC70" i="6"/>
  <c r="AC74" i="6" s="1"/>
  <c r="AG78" i="6"/>
  <c r="AH79" i="6" s="1"/>
  <c r="AI80" i="6" s="1"/>
  <c r="AI79" i="6" s="1"/>
  <c r="AG70" i="6"/>
  <c r="AH71" i="6" s="1"/>
  <c r="AI72" i="6" s="1"/>
  <c r="AI71" i="6" s="1"/>
  <c r="L78" i="6"/>
  <c r="M79" i="6" s="1"/>
  <c r="N80" i="6" s="1"/>
  <c r="N79" i="6" s="1"/>
  <c r="E62" i="6"/>
  <c r="F63" i="6" s="1"/>
  <c r="G64" i="6" s="1"/>
  <c r="G63" i="6" s="1"/>
  <c r="K74" i="11" l="1"/>
  <c r="U31" i="11"/>
  <c r="U74" i="11" s="1"/>
  <c r="H82" i="12"/>
  <c r="O82" i="12" s="1"/>
  <c r="V82" i="12" s="1"/>
  <c r="AC82" i="12" s="1"/>
  <c r="A86" i="12"/>
  <c r="A86" i="14"/>
  <c r="H82" i="14"/>
  <c r="O82" i="14" s="1"/>
  <c r="V82" i="14" s="1"/>
  <c r="AC82" i="14" s="1"/>
  <c r="A82" i="16"/>
  <c r="H78" i="16"/>
  <c r="O78" i="16" s="1"/>
  <c r="V78" i="16" s="1"/>
  <c r="AC78" i="16" s="1"/>
  <c r="A31" i="10"/>
  <c r="H27" i="10"/>
  <c r="O27" i="10" s="1"/>
  <c r="V27" i="10" s="1"/>
  <c r="AC27" i="10" s="1"/>
  <c r="H82" i="10"/>
  <c r="O82" i="10" s="1"/>
  <c r="V82" i="10" s="1"/>
  <c r="AC82" i="10" s="1"/>
  <c r="A86" i="10"/>
  <c r="H86" i="10" s="1"/>
  <c r="O86" i="10" s="1"/>
  <c r="V86" i="10" s="1"/>
  <c r="AC86" i="10" s="1"/>
  <c r="A97" i="19"/>
  <c r="F93" i="19"/>
  <c r="K93" i="19" s="1"/>
  <c r="P93" i="19" s="1"/>
  <c r="U93" i="19" s="1"/>
  <c r="Z93" i="19" s="1"/>
  <c r="F27" i="19"/>
  <c r="K27" i="19" s="1"/>
  <c r="P27" i="19" s="1"/>
  <c r="U27" i="19" s="1"/>
  <c r="Z27" i="19" s="1"/>
  <c r="A31" i="19"/>
  <c r="E86" i="10"/>
  <c r="F87" i="10" s="1"/>
  <c r="G88" i="10" s="1"/>
  <c r="G87" i="10" s="1"/>
  <c r="T79" i="10"/>
  <c r="U80" i="10" s="1"/>
  <c r="U79" i="10" s="1"/>
  <c r="AD98" i="10"/>
  <c r="AF101" i="10"/>
  <c r="AF98" i="10" s="1"/>
  <c r="T75" i="10"/>
  <c r="U76" i="10" s="1"/>
  <c r="U75" i="10" s="1"/>
  <c r="I98" i="10"/>
  <c r="K101" i="10"/>
  <c r="K98" i="10" s="1"/>
  <c r="L101" i="10"/>
  <c r="AD86" i="10"/>
  <c r="AG89" i="10"/>
  <c r="AF89" i="10"/>
  <c r="AF86" i="10" s="1"/>
  <c r="Z58" i="10"/>
  <c r="AA59" i="10" s="1"/>
  <c r="AB60" i="10" s="1"/>
  <c r="AB59" i="10" s="1"/>
  <c r="S62" i="10"/>
  <c r="T63" i="10" s="1"/>
  <c r="U64" i="10" s="1"/>
  <c r="U63" i="10" s="1"/>
  <c r="AG101" i="10"/>
  <c r="Z98" i="10"/>
  <c r="AA99" i="10" s="1"/>
  <c r="AB100" i="10" s="1"/>
  <c r="AB99" i="10" s="1"/>
  <c r="E62" i="10"/>
  <c r="F63" i="10" s="1"/>
  <c r="G64" i="10" s="1"/>
  <c r="G63" i="10" s="1"/>
  <c r="Z62" i="10"/>
  <c r="AA63" i="10" s="1"/>
  <c r="AB64" i="10" s="1"/>
  <c r="AB63" i="10" s="1"/>
  <c r="AG62" i="10"/>
  <c r="AH63" i="10" s="1"/>
  <c r="AI64" i="10" s="1"/>
  <c r="AI63" i="10" s="1"/>
  <c r="AF77" i="10"/>
  <c r="AF74" i="10" s="1"/>
  <c r="AG74" i="10" s="1"/>
  <c r="AG77" i="10"/>
  <c r="L74" i="10"/>
  <c r="M75" i="10" s="1"/>
  <c r="N76" i="10" s="1"/>
  <c r="N75" i="10" s="1"/>
  <c r="B58" i="10"/>
  <c r="E61" i="10"/>
  <c r="D61" i="10"/>
  <c r="D58" i="10" s="1"/>
  <c r="AD58" i="10"/>
  <c r="AG61" i="10"/>
  <c r="AF61" i="10"/>
  <c r="AF58" i="10" s="1"/>
  <c r="S61" i="10"/>
  <c r="R61" i="10"/>
  <c r="R58" i="10" s="1"/>
  <c r="P58" i="10"/>
  <c r="AA82" i="16"/>
  <c r="AA83" i="16" s="1"/>
  <c r="AB84" i="16" s="1"/>
  <c r="AB83" i="16" s="1"/>
  <c r="F83" i="16"/>
  <c r="G84" i="16" s="1"/>
  <c r="G83" i="16" s="1"/>
  <c r="F94" i="16"/>
  <c r="F95" i="16" s="1"/>
  <c r="G96" i="16" s="1"/>
  <c r="G95" i="16" s="1"/>
  <c r="F58" i="16"/>
  <c r="F59" i="16" s="1"/>
  <c r="G60" i="16" s="1"/>
  <c r="G59" i="16" s="1"/>
  <c r="T58" i="16"/>
  <c r="T59" i="16" s="1"/>
  <c r="U60" i="16" s="1"/>
  <c r="U59" i="16" s="1"/>
  <c r="AA58" i="16"/>
  <c r="AA59" i="16" s="1"/>
  <c r="AB60" i="16" s="1"/>
  <c r="AB59" i="16" s="1"/>
  <c r="W66" i="16"/>
  <c r="Y69" i="16"/>
  <c r="Y66" i="16" s="1"/>
  <c r="B98" i="16"/>
  <c r="D101" i="16"/>
  <c r="D98" i="16" s="1"/>
  <c r="F101" i="16"/>
  <c r="F66" i="16"/>
  <c r="F67" i="16" s="1"/>
  <c r="G68" i="16" s="1"/>
  <c r="G67" i="16" s="1"/>
  <c r="AA101" i="16"/>
  <c r="Y101" i="16"/>
  <c r="Y98" i="16" s="1"/>
  <c r="AA98" i="16" s="1"/>
  <c r="F63" i="16"/>
  <c r="G64" i="16" s="1"/>
  <c r="G63" i="16" s="1"/>
  <c r="I98" i="16"/>
  <c r="K101" i="16"/>
  <c r="K98" i="16" s="1"/>
  <c r="M101" i="16"/>
  <c r="AA69" i="16"/>
  <c r="M71" i="16"/>
  <c r="N72" i="16" s="1"/>
  <c r="N71" i="16" s="1"/>
  <c r="T98" i="16"/>
  <c r="T99" i="16" s="1"/>
  <c r="U100" i="16" s="1"/>
  <c r="U99" i="16" s="1"/>
  <c r="T54" i="16"/>
  <c r="T55" i="16" s="1"/>
  <c r="U56" i="16" s="1"/>
  <c r="U55" i="16" s="1"/>
  <c r="K85" i="16"/>
  <c r="K82" i="16" s="1"/>
  <c r="M82" i="16" s="1"/>
  <c r="M85" i="16"/>
  <c r="T69" i="16"/>
  <c r="R69" i="16"/>
  <c r="R66" i="16" s="1"/>
  <c r="P66" i="16"/>
  <c r="P62" i="16"/>
  <c r="AA62" i="16"/>
  <c r="AA63" i="16" s="1"/>
  <c r="AB64" i="16" s="1"/>
  <c r="AB63" i="16" s="1"/>
  <c r="I62" i="16"/>
  <c r="K65" i="16"/>
  <c r="K62" i="16" s="1"/>
  <c r="M65" i="16"/>
  <c r="M61" i="16"/>
  <c r="K61" i="16"/>
  <c r="K58" i="16" s="1"/>
  <c r="I58" i="16"/>
  <c r="R65" i="16"/>
  <c r="R62" i="16" s="1"/>
  <c r="AH57" i="16"/>
  <c r="AF57" i="16"/>
  <c r="AF54" i="16" s="1"/>
  <c r="AD54" i="16"/>
  <c r="F86" i="16"/>
  <c r="F87" i="16" s="1"/>
  <c r="G88" i="16" s="1"/>
  <c r="G87" i="16" s="1"/>
  <c r="F70" i="16"/>
  <c r="F71" i="16" s="1"/>
  <c r="G72" i="16" s="1"/>
  <c r="G71" i="16" s="1"/>
  <c r="T86" i="16"/>
  <c r="T87" i="16" s="1"/>
  <c r="U88" i="16" s="1"/>
  <c r="U87" i="16" s="1"/>
  <c r="F55" i="16"/>
  <c r="G56" i="16" s="1"/>
  <c r="G55" i="16" s="1"/>
  <c r="A31" i="16"/>
  <c r="H31" i="16" s="1"/>
  <c r="O31" i="16" s="1"/>
  <c r="V31" i="16" s="1"/>
  <c r="AC31" i="16" s="1"/>
  <c r="U27" i="15"/>
  <c r="U70" i="15" s="1"/>
  <c r="A74" i="15"/>
  <c r="K31" i="15"/>
  <c r="K74" i="15" s="1"/>
  <c r="A35" i="15"/>
  <c r="U27" i="13"/>
  <c r="U70" i="13" s="1"/>
  <c r="A74" i="13"/>
  <c r="K31" i="13"/>
  <c r="K74" i="13" s="1"/>
  <c r="A35" i="13"/>
  <c r="G59" i="9"/>
  <c r="G47" i="11"/>
  <c r="I64" i="9"/>
  <c r="I63" i="9" s="1"/>
  <c r="G83" i="9"/>
  <c r="I84" i="9"/>
  <c r="I83" i="9" s="1"/>
  <c r="I80" i="9"/>
  <c r="I79" i="9" s="1"/>
  <c r="G79" i="9"/>
  <c r="I76" i="9"/>
  <c r="I75" i="9" s="1"/>
  <c r="G75" i="9"/>
  <c r="I72" i="9"/>
  <c r="I71" i="9" s="1"/>
  <c r="G71" i="9"/>
  <c r="I68" i="9"/>
  <c r="I67" i="9" s="1"/>
  <c r="G67" i="9"/>
  <c r="I48" i="9"/>
  <c r="I47" i="9" s="1"/>
  <c r="I56" i="9"/>
  <c r="I55" i="9" s="1"/>
  <c r="G55" i="9"/>
  <c r="G51" i="9"/>
  <c r="I52" i="9"/>
  <c r="I51" i="9" s="1"/>
  <c r="A35" i="11"/>
  <c r="K35" i="11" s="1"/>
  <c r="A74" i="11"/>
  <c r="Z66" i="10"/>
  <c r="AA67" i="10" s="1"/>
  <c r="AB68" i="10" s="1"/>
  <c r="AB67" i="10" s="1"/>
  <c r="AG54" i="10"/>
  <c r="AH55" i="10" s="1"/>
  <c r="AI56" i="10" s="1"/>
  <c r="AI55" i="10" s="1"/>
  <c r="S54" i="10"/>
  <c r="T55" i="10" s="1"/>
  <c r="U56" i="10" s="1"/>
  <c r="U55" i="10" s="1"/>
  <c r="Z54" i="10"/>
  <c r="AA55" i="10" s="1"/>
  <c r="AB56" i="10" s="1"/>
  <c r="AB55" i="10" s="1"/>
  <c r="U23" i="9"/>
  <c r="U66" i="9" s="1"/>
  <c r="K27" i="9"/>
  <c r="K70" i="9" s="1"/>
  <c r="A31" i="9"/>
  <c r="A74" i="9" s="1"/>
  <c r="O94" i="6"/>
  <c r="O98" i="6" s="1"/>
  <c r="V86" i="6"/>
  <c r="V90" i="6" s="1"/>
  <c r="AC78" i="6"/>
  <c r="AC82" i="6" s="1"/>
  <c r="K78" i="11" l="1"/>
  <c r="U35" i="11"/>
  <c r="U78" i="11" s="1"/>
  <c r="A35" i="10"/>
  <c r="H31" i="10"/>
  <c r="O31" i="10" s="1"/>
  <c r="V31" i="10" s="1"/>
  <c r="AC31" i="10" s="1"/>
  <c r="H82" i="16"/>
  <c r="O82" i="16" s="1"/>
  <c r="V82" i="16" s="1"/>
  <c r="AC82" i="16" s="1"/>
  <c r="A86" i="16"/>
  <c r="H86" i="14"/>
  <c r="O86" i="14" s="1"/>
  <c r="V86" i="14" s="1"/>
  <c r="AC86" i="14" s="1"/>
  <c r="A90" i="14"/>
  <c r="H86" i="12"/>
  <c r="O86" i="12" s="1"/>
  <c r="V86" i="12" s="1"/>
  <c r="AC86" i="12" s="1"/>
  <c r="A90" i="12"/>
  <c r="F97" i="19"/>
  <c r="K97" i="19" s="1"/>
  <c r="P97" i="19" s="1"/>
  <c r="U97" i="19" s="1"/>
  <c r="Z97" i="19" s="1"/>
  <c r="A101" i="19"/>
  <c r="F31" i="19"/>
  <c r="K31" i="19" s="1"/>
  <c r="P31" i="19" s="1"/>
  <c r="U31" i="19" s="1"/>
  <c r="Z31" i="19" s="1"/>
  <c r="A35" i="19"/>
  <c r="AH75" i="10"/>
  <c r="AI76" i="10" s="1"/>
  <c r="AI75" i="10" s="1"/>
  <c r="AG98" i="10"/>
  <c r="AH99" i="10" s="1"/>
  <c r="AI100" i="10" s="1"/>
  <c r="AI99" i="10" s="1"/>
  <c r="S58" i="10"/>
  <c r="T59" i="10" s="1"/>
  <c r="U60" i="10" s="1"/>
  <c r="U59" i="10" s="1"/>
  <c r="E58" i="10"/>
  <c r="F59" i="10" s="1"/>
  <c r="G60" i="10" s="1"/>
  <c r="G59" i="10" s="1"/>
  <c r="AG86" i="10"/>
  <c r="AH87" i="10" s="1"/>
  <c r="AI88" i="10" s="1"/>
  <c r="AI87" i="10" s="1"/>
  <c r="L98" i="10"/>
  <c r="M99" i="10" s="1"/>
  <c r="N100" i="10" s="1"/>
  <c r="N99" i="10" s="1"/>
  <c r="AG58" i="10"/>
  <c r="AH59" i="10" s="1"/>
  <c r="AI60" i="10" s="1"/>
  <c r="AI59" i="10" s="1"/>
  <c r="AA66" i="16"/>
  <c r="AA67" i="16" s="1"/>
  <c r="AB68" i="16" s="1"/>
  <c r="AB67" i="16" s="1"/>
  <c r="AA99" i="16"/>
  <c r="AB100" i="16" s="1"/>
  <c r="AB99" i="16" s="1"/>
  <c r="F98" i="16"/>
  <c r="F99" i="16" s="1"/>
  <c r="G100" i="16" s="1"/>
  <c r="G99" i="16" s="1"/>
  <c r="M98" i="16"/>
  <c r="M99" i="16" s="1"/>
  <c r="N100" i="16" s="1"/>
  <c r="N99" i="16" s="1"/>
  <c r="M83" i="16"/>
  <c r="N84" i="16" s="1"/>
  <c r="N83" i="16" s="1"/>
  <c r="M62" i="16"/>
  <c r="M63" i="16" s="1"/>
  <c r="N64" i="16" s="1"/>
  <c r="N63" i="16" s="1"/>
  <c r="AH54" i="16"/>
  <c r="AH55" i="16" s="1"/>
  <c r="AI56" i="16" s="1"/>
  <c r="AI55" i="16" s="1"/>
  <c r="T66" i="16"/>
  <c r="T67" i="16" s="1"/>
  <c r="U68" i="16" s="1"/>
  <c r="U67" i="16" s="1"/>
  <c r="T62" i="16"/>
  <c r="T63" i="16" s="1"/>
  <c r="U64" i="16" s="1"/>
  <c r="U63" i="16" s="1"/>
  <c r="M58" i="16"/>
  <c r="M59" i="16" s="1"/>
  <c r="N60" i="16" s="1"/>
  <c r="N59" i="16" s="1"/>
  <c r="A35" i="16"/>
  <c r="H35" i="16" s="1"/>
  <c r="O35" i="16" s="1"/>
  <c r="V35" i="16" s="1"/>
  <c r="AC35" i="16" s="1"/>
  <c r="A39" i="15"/>
  <c r="K35" i="15"/>
  <c r="K78" i="15" s="1"/>
  <c r="A78" i="15"/>
  <c r="U31" i="15"/>
  <c r="U74" i="15" s="1"/>
  <c r="A78" i="13"/>
  <c r="K35" i="13"/>
  <c r="K78" i="13" s="1"/>
  <c r="A39" i="13"/>
  <c r="U31" i="13"/>
  <c r="U74" i="13" s="1"/>
  <c r="A39" i="11"/>
  <c r="K39" i="11" s="1"/>
  <c r="A78" i="11"/>
  <c r="A90" i="10"/>
  <c r="K31" i="9"/>
  <c r="K74" i="9" s="1"/>
  <c r="A35" i="9"/>
  <c r="A78" i="9" s="1"/>
  <c r="U27" i="9"/>
  <c r="U70" i="9" s="1"/>
  <c r="V94" i="6"/>
  <c r="V98" i="6" s="1"/>
  <c r="AC86" i="6"/>
  <c r="AC90" i="6" s="1"/>
  <c r="H90" i="10" l="1"/>
  <c r="O90" i="10" s="1"/>
  <c r="V90" i="10" s="1"/>
  <c r="AC90" i="10" s="1"/>
  <c r="A94" i="10"/>
  <c r="K82" i="11"/>
  <c r="U39" i="11"/>
  <c r="U82" i="11" s="1"/>
  <c r="A94" i="12"/>
  <c r="H90" i="12"/>
  <c r="O90" i="12" s="1"/>
  <c r="V90" i="12" s="1"/>
  <c r="AC90" i="12" s="1"/>
  <c r="A94" i="14"/>
  <c r="H90" i="14"/>
  <c r="O90" i="14" s="1"/>
  <c r="V90" i="14" s="1"/>
  <c r="AC90" i="14" s="1"/>
  <c r="H86" i="16"/>
  <c r="O86" i="16" s="1"/>
  <c r="V86" i="16" s="1"/>
  <c r="AC86" i="16" s="1"/>
  <c r="A90" i="16"/>
  <c r="A39" i="10"/>
  <c r="H35" i="10"/>
  <c r="O35" i="10" s="1"/>
  <c r="V35" i="10" s="1"/>
  <c r="AC35" i="10" s="1"/>
  <c r="A105" i="19"/>
  <c r="F101" i="19"/>
  <c r="K101" i="19" s="1"/>
  <c r="P101" i="19" s="1"/>
  <c r="U101" i="19" s="1"/>
  <c r="Z101" i="19" s="1"/>
  <c r="F35" i="19"/>
  <c r="K35" i="19" s="1"/>
  <c r="P35" i="19" s="1"/>
  <c r="U35" i="19" s="1"/>
  <c r="Z35" i="19" s="1"/>
  <c r="A39" i="19"/>
  <c r="A43" i="19" s="1"/>
  <c r="A39" i="16"/>
  <c r="H39" i="16" s="1"/>
  <c r="O39" i="16" s="1"/>
  <c r="V39" i="16" s="1"/>
  <c r="AC39" i="16" s="1"/>
  <c r="U35" i="15"/>
  <c r="U78" i="15" s="1"/>
  <c r="A82" i="15"/>
  <c r="K39" i="15"/>
  <c r="K82" i="15" s="1"/>
  <c r="A82" i="13"/>
  <c r="K39" i="13"/>
  <c r="K82" i="13" s="1"/>
  <c r="U35" i="13"/>
  <c r="U78" i="13" s="1"/>
  <c r="A82" i="11"/>
  <c r="K35" i="9"/>
  <c r="K78" i="9" s="1"/>
  <c r="A39" i="9"/>
  <c r="U31" i="9"/>
  <c r="U74" i="9" s="1"/>
  <c r="AC94" i="6"/>
  <c r="AC98" i="6" s="1"/>
  <c r="A43" i="10" l="1"/>
  <c r="H39" i="10"/>
  <c r="O39" i="10" s="1"/>
  <c r="V39" i="10" s="1"/>
  <c r="AC39" i="10" s="1"/>
  <c r="A94" i="16"/>
  <c r="H90" i="16"/>
  <c r="O90" i="16" s="1"/>
  <c r="V90" i="16" s="1"/>
  <c r="AC90" i="16" s="1"/>
  <c r="A98" i="14"/>
  <c r="H98" i="14" s="1"/>
  <c r="O98" i="14" s="1"/>
  <c r="V98" i="14" s="1"/>
  <c r="AC98" i="14" s="1"/>
  <c r="H94" i="14"/>
  <c r="O94" i="14" s="1"/>
  <c r="V94" i="14" s="1"/>
  <c r="AC94" i="14" s="1"/>
  <c r="A98" i="12"/>
  <c r="H98" i="12" s="1"/>
  <c r="O98" i="12" s="1"/>
  <c r="V98" i="12" s="1"/>
  <c r="AC98" i="12" s="1"/>
  <c r="H94" i="12"/>
  <c r="O94" i="12" s="1"/>
  <c r="V94" i="12" s="1"/>
  <c r="AC94" i="12" s="1"/>
  <c r="H94" i="10"/>
  <c r="O94" i="10" s="1"/>
  <c r="V94" i="10" s="1"/>
  <c r="AC94" i="10" s="1"/>
  <c r="A98" i="10"/>
  <c r="H98" i="10" s="1"/>
  <c r="O98" i="10" s="1"/>
  <c r="V98" i="10" s="1"/>
  <c r="AC98" i="10" s="1"/>
  <c r="F105" i="19"/>
  <c r="K105" i="19" s="1"/>
  <c r="P105" i="19" s="1"/>
  <c r="U105" i="19" s="1"/>
  <c r="Z105" i="19" s="1"/>
  <c r="A109" i="19"/>
  <c r="F43" i="19"/>
  <c r="K43" i="19" s="1"/>
  <c r="P43" i="19" s="1"/>
  <c r="U43" i="19" s="1"/>
  <c r="Z43" i="19" s="1"/>
  <c r="A47" i="19"/>
  <c r="F39" i="19"/>
  <c r="K39" i="19" s="1"/>
  <c r="P39" i="19" s="1"/>
  <c r="U39" i="19" s="1"/>
  <c r="Z39" i="19" s="1"/>
  <c r="A43" i="16"/>
  <c r="H43" i="16" s="1"/>
  <c r="O43" i="16" s="1"/>
  <c r="V43" i="16" s="1"/>
  <c r="AC43" i="16" s="1"/>
  <c r="U39" i="15"/>
  <c r="U82" i="15" s="1"/>
  <c r="U39" i="13"/>
  <c r="U82" i="13" s="1"/>
  <c r="K39" i="9"/>
  <c r="K82" i="9" s="1"/>
  <c r="A82" i="9"/>
  <c r="U35" i="9"/>
  <c r="U78" i="9" s="1"/>
  <c r="A98" i="16" l="1"/>
  <c r="H98" i="16" s="1"/>
  <c r="O98" i="16" s="1"/>
  <c r="V98" i="16" s="1"/>
  <c r="AC98" i="16" s="1"/>
  <c r="H94" i="16"/>
  <c r="O94" i="16" s="1"/>
  <c r="V94" i="16" s="1"/>
  <c r="AC94" i="16" s="1"/>
  <c r="A47" i="10"/>
  <c r="H47" i="10" s="1"/>
  <c r="O47" i="10" s="1"/>
  <c r="V47" i="10" s="1"/>
  <c r="AC47" i="10" s="1"/>
  <c r="H43" i="10"/>
  <c r="O43" i="10" s="1"/>
  <c r="V43" i="10" s="1"/>
  <c r="AC43" i="10" s="1"/>
  <c r="F109" i="19"/>
  <c r="K109" i="19" s="1"/>
  <c r="P109" i="19" s="1"/>
  <c r="U109" i="19" s="1"/>
  <c r="Z109" i="19" s="1"/>
  <c r="A113" i="19"/>
  <c r="F47" i="19"/>
  <c r="K47" i="19" s="1"/>
  <c r="P47" i="19" s="1"/>
  <c r="U47" i="19" s="1"/>
  <c r="Z47" i="19" s="1"/>
  <c r="A51" i="19"/>
  <c r="A55" i="19" s="1"/>
  <c r="A47" i="16"/>
  <c r="H47" i="16" s="1"/>
  <c r="O47" i="16" s="1"/>
  <c r="V47" i="16" s="1"/>
  <c r="AC47" i="16" s="1"/>
  <c r="U39" i="9"/>
  <c r="U82" i="9" s="1"/>
  <c r="F55" i="19" l="1"/>
  <c r="K55" i="19" s="1"/>
  <c r="P55" i="19" s="1"/>
  <c r="U55" i="19" s="1"/>
  <c r="Z55" i="19" s="1"/>
  <c r="A59" i="19"/>
  <c r="F59" i="19" s="1"/>
  <c r="K59" i="19" s="1"/>
  <c r="P59" i="19" s="1"/>
  <c r="U59" i="19" s="1"/>
  <c r="Z59" i="19" s="1"/>
  <c r="F113" i="19"/>
  <c r="K113" i="19" s="1"/>
  <c r="P113" i="19" s="1"/>
  <c r="U113" i="19" s="1"/>
  <c r="Z113" i="19" s="1"/>
  <c r="A117" i="19"/>
  <c r="F51" i="19"/>
  <c r="K51" i="19" s="1"/>
  <c r="P51" i="19" s="1"/>
  <c r="U51" i="19" s="1"/>
  <c r="Z51" i="19" s="1"/>
  <c r="F117" i="19" l="1"/>
  <c r="K117" i="19" s="1"/>
  <c r="P117" i="19" s="1"/>
  <c r="U117" i="19" s="1"/>
  <c r="Z117" i="19" s="1"/>
  <c r="A121" i="19"/>
  <c r="F121" i="19" s="1"/>
  <c r="K121" i="19" s="1"/>
  <c r="P121" i="19" s="1"/>
  <c r="U121" i="19" s="1"/>
  <c r="Z121" i="19" s="1"/>
</calcChain>
</file>

<file path=xl/sharedStrings.xml><?xml version="1.0" encoding="utf-8"?>
<sst xmlns="http://schemas.openxmlformats.org/spreadsheetml/2006/main" count="2004" uniqueCount="103">
  <si>
    <t>Reduce Fractions to Lowest Terms     90 Problems</t>
  </si>
  <si>
    <t>Name</t>
  </si>
  <si>
    <t>Date</t>
  </si>
  <si>
    <t>Setup</t>
  </si>
  <si>
    <t>Problems are created randomly based on the criteria in this setup section</t>
  </si>
  <si>
    <t>=</t>
  </si>
  <si>
    <t>Denominators and Divisors</t>
  </si>
  <si>
    <t>(don't use zero or one here!)</t>
  </si>
  <si>
    <t>Range Index</t>
  </si>
  <si>
    <t>Choices</t>
  </si>
  <si>
    <t>The numbers from the green cell down to the red will be used as the reduced denominator in random order, as well as greatest common divisors.</t>
  </si>
  <si>
    <t>Top Range Index number must be less than lower</t>
  </si>
  <si>
    <t xml:space="preserve">Answer Key </t>
  </si>
  <si>
    <t>(includes greatest common divisor and simplified fraction reduced to lowest terms)</t>
  </si>
  <si>
    <t>To Print Answer Key, add to print selection and print together.</t>
  </si>
  <si>
    <t>To Print Just the Test, select just page 1 when printing.</t>
  </si>
  <si>
    <t>60 Addition Fraction Problems</t>
  </si>
  <si>
    <t>+</t>
  </si>
  <si>
    <t>Max Denominator</t>
  </si>
  <si>
    <t>Choose maximum denominator  value between 4 and 30</t>
  </si>
  <si>
    <t>All problems have positive answers, with both fractions between 0 and 1, and sums of 1 or less.</t>
  </si>
  <si>
    <t>The only change available is the max denominator value.  The smaller the value, the more likely the problems will have one as an answer.  Values of three or less are probably not useful. Values above 30 make common denominators too big.</t>
  </si>
  <si>
    <t>The sheet works by choosing a random value between 2 and the max for the first denominator, then choosing a random number less than the denominator for the numerator.  The denominator of the second fraction must be greater than the inverse (denominator divided by numerator) of one minus the first fraction.  The numerator of the second fraction must have a value that is less than or equal to the inverse of one minus first fraction multiplied by the second numerator.</t>
  </si>
  <si>
    <t>(shows work to include least common multiple and simplified sum with greatest common denominator)</t>
  </si>
  <si>
    <t>Operand (+, -, X, /)</t>
  </si>
  <si>
    <t>Don't change this</t>
  </si>
  <si>
    <t>Denominators</t>
  </si>
  <si>
    <t>The numbers from the green cell down to the red will be used as the denominator in random order</t>
  </si>
  <si>
    <t>(includes least common multiple and simplified sum to whole number and fraction with greatest common denominator)</t>
  </si>
  <si>
    <t>30 Complex Fraction Addition Problems</t>
  </si>
  <si>
    <t>.</t>
  </si>
  <si>
    <t>Whole Number Portion</t>
  </si>
  <si>
    <t>The numbers from the green cell down to the red will be used as the whole number portion in random order</t>
  </si>
  <si>
    <r>
      <t xml:space="preserve">These numbers can be positive or negative.  </t>
    </r>
    <r>
      <rPr>
        <b/>
        <i/>
        <sz val="10"/>
        <rFont val="Times New Roman"/>
        <family val="1"/>
      </rPr>
      <t>All positive is easier.</t>
    </r>
  </si>
  <si>
    <t>(don't use one or zero here!)</t>
  </si>
  <si>
    <t>The numbers from the green cell down to the red will be used as denominators in random order</t>
  </si>
  <si>
    <t xml:space="preserve">These numbers must be positive and greater than 1. </t>
  </si>
  <si>
    <t>Even though values above 2, 3, or 4 may not be chosen, those values may still appear as denominators as random fractions will be simplified as part of the formulas.</t>
  </si>
  <si>
    <t>(shows work- includes least common multiple and simplified sum with greatest common denominator)</t>
  </si>
  <si>
    <t>60 Subtraction Fraction Problems</t>
  </si>
  <si>
    <t>-</t>
  </si>
  <si>
    <t>Choose maximum denominator  value between 4 and 10</t>
  </si>
  <si>
    <t>All problems have positive answers, with both fractions between 0 and 1.</t>
  </si>
  <si>
    <t>The only change available is the max denominator value.  The smaller the value, the more likely the problems will have zero as an answer.  Values of three or less are probably not useful. Values above 10 make problems too complex.</t>
  </si>
  <si>
    <t>The sheet works by choosing a random value between 2 and the max for the first denominator, then choosing a random number less than the denominator for the numerator.  The denominator of the second fraction must be greater than the inverse (denominator divided by numerator) of the second fraction.  The numerator of the second fraction must have a value that is less than or equal to the first fraction multiplied by the second numerator.</t>
  </si>
  <si>
    <t>(shows work to include least common multiple and simplified difference with greatest common denominator)</t>
  </si>
  <si>
    <t>Answers (the difference) may be positive or negative.</t>
  </si>
  <si>
    <t>(includes least common multiple and simplified difference and fraction with greatest common denominator)</t>
  </si>
  <si>
    <t>30 Complex Fraction Subtraction Problems</t>
  </si>
  <si>
    <t xml:space="preserve">These numbers can be positive or negative.  </t>
  </si>
  <si>
    <t>The second fraction of each problem will always be positive, avoiding subtracting a negative number.  However, the difference may be negative, even if only positive whole numbers are chosen.</t>
  </si>
  <si>
    <t>(shows work- includes least common multiple and simplified difference with greatest common denominator)</t>
  </si>
  <si>
    <t>60 Multiplication Fraction Problems</t>
  </si>
  <si>
    <t>x</t>
  </si>
  <si>
    <t>All problems have positive answers, with both fractions between 0 and 1, and products/answers of 1 or less.</t>
  </si>
  <si>
    <t>(shows work and simplified product to fraction with greatest common denominator)</t>
  </si>
  <si>
    <t>30 Complex Fraction Multiply  Problems</t>
  </si>
  <si>
    <t>(shows work- includes calculated numerators and simplified product from greatest common denominator)</t>
  </si>
  <si>
    <t>60 Division Fraction Problems</t>
  </si>
  <si>
    <t>÷</t>
  </si>
  <si>
    <t>(includes simplified quotient to whole number and fraction with greatest common denominator)</t>
  </si>
  <si>
    <t>30 Complex Fraction Division  Problems</t>
  </si>
  <si>
    <t>(shows work- includes calculated numerators and simplified quotient from greatest common denominator)</t>
  </si>
  <si>
    <t>Fraction Tests Worksheet Instructions</t>
  </si>
  <si>
    <t>Looking for fraction problems for worksheets, quizes or tests for school kids learning fractions? Can't find a test that is just the right level for where your child is right now?  I had that problem and decided to make my own custom fraction test creator.  It is an Excel spreadsheet, using formulas to generate random problems that are customized to the exact level of difficulty you need at any given time.  You can print test after test, and they are never the same.  Practice a different timed test every day or night if you want!</t>
  </si>
  <si>
    <t>Navigating the File</t>
  </si>
  <si>
    <t>The Excel file has eleven tabs or worksheets besides these instructions, one for reducing fractions, three each for addition and subtraction, two each multiplication and division.  On each tab or sheet, there are 30, 60, or 90 problems, depending on complxity, that are randomly generated, with an answer key below.  If you print the tab as set up in two pages, the first page is the test, and the second page is the answer key.  You can skip the answer key by just printing page 1. If you are a teacher with a class of 30, you could print 30 copies of page one and one copy of page 2 for you.  Maybe you are a student or home schooler who would like to have a test and then be able to check your work- print both pages and check your work after completing the test. The only way to get a printed answer key that matches the worksheet is to print them at the same time.</t>
  </si>
  <si>
    <t>Printing the Test</t>
  </si>
  <si>
    <t>The sheet is set for automatic recalculation, which means after every entry you make, the problems will all be dynamically changed per their formulas for random problems.  You can turn off the automatic calculation by going to the formula tab portion of the Excel menu and making calculations manual.  On most versions of Excel, you can manually calculate by pressing the "F9" key.  Every time you press this key, all the problems and their answers will be changed to new problems.  If you want three tests with different problems for three different nights, print one test, hit "F9", print again, hit "F9", and print again- you'll get three different tests, all completely different, but the same level of difficulty.</t>
  </si>
  <si>
    <t>Changing the Difficulty</t>
  </si>
  <si>
    <t>Examples of 
Reducing Fractions</t>
  </si>
  <si>
    <t xml:space="preserve">On the right side of each sheet is a colorful couple of blocks that determine the values that will be chosen from for the problems that are randomly generated.  For the reducing fractions worksheet, the user can choose up to 11 values for the simplified denominator and the greatest common denominator.  Then the user picks how many of those values will actually be used.  On the example to the right from the Reduce Fraction tab, the settings are set for a medium difficulty test, with denominators and divisors ranging between two and eight, generating problems like the ones to the right.  The "Range Index" in each box refers to the first and last index value from the "Choices" list to be used. </t>
  </si>
  <si>
    <t> To make this more clear, the first and last choices are color-coded.  In the example, the box has "2" as the second "Choice" and have "2" as the top "Range Index" value.  This means that the second value in the choice list, which happens to be "2" will be the top of the range of values to be used.  </t>
  </si>
  <si>
    <t xml:space="preserve">To hopefully make this a little more clear by contrast, the first choice that could be used is "10" which was placed at the top of the "Choices" list.  The "8" in the lower "Range Index" refers to the eighth value in the "Choices" list.  So, the problems will have either 2, 3, 4, 5, 6, 7, or 8 for the denominator of each simplified fraction, based on the setup.  The point is that you don't have to use numbers in order, or use all of the choices.  You can pick and choose. </t>
  </si>
  <si>
    <t>On each example I'm showing on this tab, I'm showing a few problems that were generated by this sheet, so you can get a feel for the connection between the setup and the result.</t>
  </si>
  <si>
    <t>Addition tabs: simple add, add over 1, complex add</t>
  </si>
  <si>
    <t>There are thee tabs available for adding fractions.  The "simple add" tab problems have positive fractions that add up to one or less.  The "add over 1" tab has problems that contain two positive fractions that are each less than one, but may add up to over one.  The "complex add" tab has problems that have fractions that are mixed whole numbers and fractions- the fractions and the sum can be positive or negative.  We have similar sheets for subtraction, multiplication, and division. Let's look at each of these addition tabs.</t>
  </si>
  <si>
    <t>Simple addition- positive, less than one.</t>
  </si>
  <si>
    <t xml:space="preserve">Problems from the "simple add" tab are the most simple problems in the file, although they can be changed to be quite difficult.  There is only one variable available to change, the max denominator.  In this example, it is set to 5.  It can be set as high as 30, but for practical purposes values above 12 or even 15 would make the problems very difficult for anyone other than advanced students.  </t>
  </si>
  <si>
    <t>With a value of 5, you can see that the problems are fairly basic.  The lower the Max Denominator, the more likely that the sum will be one, and the more duplicate problems there will be.  If you chose 2, every problem would be a half plus a half, because there is no other choice.  A choice of 3 would give problems with all halves and thirds, which would have lots of duplicates. So, I recommend choosing a value of 4 or higher.</t>
  </si>
  <si>
    <t>Answer key shows work</t>
  </si>
  <si>
    <t>Notice that the answer key shows the least common multiple in small print below each of the fractions being added.  This is true for all addition and subtraction problems in the file.  The numerators are then multiplied and shown above the original numerators.  The revised numerators are added together and the sum is shown.  This tentative answer is reduced by the greatest common divisor to determine the final answer.  Students may find the answer key very helpful to check their work and see the steps involved in solving the problem.
The actual answer is highlighted for ease of viewing. Similar formats are in place for other Answer Keys on other tabs.</t>
  </si>
  <si>
    <t xml:space="preserve"> </t>
  </si>
  <si>
    <t>Addition over 1- Add fractions between 0 and 1, sums may be over 1</t>
  </si>
  <si>
    <t>Addition over 1 Samples</t>
  </si>
  <si>
    <t>The next level of fraction addition brings the possibility of answers greater than one.  Those problems that have a sum greater than one have to be simplified to a whole number and fraction reduced to lowest terms.  The only other difference is the set-up allows the user to pick and choose possible denominators.  The numerators will always be less than the denominator.  This flexibility allows users to focus on problematic denominators and exclude easier ones.  However, the sheet may still end up with simpler fractions if the random generator picks a numerator-denominator combo that can be reduced.  For example, you may want to concentrate on problems with denominators of 5, 6, 7, and 8.  Because 6 and 8 can both be factored into smaller numbers, the final problem may end up having halves, thirds, or fourths.  For example, if the random generator picks 8 for a denominator and then chooses 4 for a numerator, the fraction will be displays as one half.  While I'm sure I could prevent this with more complex logic, I decided that this would have to be good enough.  At right is how that could be set up and some example problems.</t>
  </si>
  <si>
    <t/>
  </si>
  <si>
    <t>Complex Add- Combination whole number and fractions, positive or negative</t>
  </si>
  <si>
    <t>Complex Add 1 Samples</t>
  </si>
  <si>
    <t>The final level of fraction addition brings the complex positive and negative fractions into the mix.  Either addend can be positive or negative, and the sum may be positive or negative.  Problems are set up based on two settings, the whole number portion and the denominator portion.  Both settings allow up to 11 choices.  The whole number portion can be set up with all positive numbers, all negative numbers, or a mix of positive and negative.  In the example on the right, I chose eight values- positive and negative one through four.  The denominators portion determine possible denominators just like with the "add over 1" tab.  In the example, I picked five through 10.  Numerators are then randomly chosen to be less than the denominator.  
The answer key then shows the work of finding a common denominator from the least common multiple, and doing the math to convert the whole number portion and numerator to proportional values for the common denominator.  The numerators are then added together to a tentative sum, before being simplifed into a complex fraction.</t>
  </si>
  <si>
    <t>= 5</t>
  </si>
  <si>
    <t>= -1</t>
  </si>
  <si>
    <t>= -6</t>
  </si>
  <si>
    <t>While the "Choices" lists are almost identicalsimilar in the previous examples, you could make them completely different or even double up some numbers.  Perhaps your student is having difficulty with fractions that involves sevens and fives.  Put 5 in place of 6, and 7 in place of 8, and you'll have almost half of the problems with 5 or 7 in the denominator.  Make it any way you want.  You're the boss!  After you put the settings you want, hit "F9" or re-calc a few times to see that you are getting what you wanted.  Remember that each time you re-calc, you'll get a different group of problems that match your criteria.</t>
  </si>
  <si>
    <t>Subtraction Tabs</t>
  </si>
  <si>
    <t xml:space="preserve">Subtraction tabs are very similar to addition. "Subtraction simple" creates problems with fractions between 0 and 1, and differences between 0 and 1.  While the title says that the problems are "simple," the difficulty can be increased by using higher values of max denominator, just like the simplest addition tab.
The "sub neg" provides problems that may have solutions that are negative.  The two fractions of the problem will both be positive between 0 and 1, but the amount subracted may be larger than the number being subtracted from.  So answers will end up somewhere between -1 and +1.
"Complex subtraction" provides the additional ability to add whole numbers to the fractions so the value can be greater than 1 or less than -1.  Set up includes picking whole number choices and denominator choices, just like complex addition.  I did make the formulas in a way that the amount subtracted will always be positive- avoiding subtracting a negative number.  But I think with the choices available, the variety of difficulty possible should meet virtually every need. </t>
  </si>
  <si>
    <t>Multiplication and Division</t>
  </si>
  <si>
    <t xml:space="preserve">There are two tabs each for multiplication and division.  
The "multiply" and "divide" tabs have problems with each fraction between 0 and 1. For multiplication, this means that the product/answer will also be between 0 and 1.  For division, the answer can end up being greater than 1 and will need to be simplified. 
The complex tabs for multiplicationa and division provide the ability to use positive and negative fractions with values above 1 and below -1. The answers can also become virtually any number.  These are set up very similar to the complex addition and subtraction tabs.  A watchout is to avoid making the whole number portions so high that answers above 100 are possible- this would likely cause formatting errors in the answer keys.  </t>
  </si>
  <si>
    <t>Issues with the file?</t>
  </si>
  <si>
    <t>How it works</t>
  </si>
  <si>
    <t>There are also other math worksheets available on the same site.  If you have suggestions or requests, add a comment on the site, and I'll see what I can do.</t>
  </si>
  <si>
    <r>
      <t xml:space="preserve">Generally, if a user of the file avoids changing formulas in the sheets and follows the above instructions, the file should work fine.  However, if you received this file from a source other than the original website and experience difficulties, try downloading a fresh free copy from </t>
    </r>
    <r>
      <rPr>
        <u/>
        <sz val="10"/>
        <color theme="4"/>
        <rFont val="Arial"/>
        <family val="2"/>
      </rPr>
      <t>ExcelMathTests.com/fractions</t>
    </r>
    <r>
      <rPr>
        <sz val="10"/>
        <rFont val="Arial"/>
        <family val="2"/>
      </rPr>
      <t xml:space="preserve">
The website has other math worksheets availble for free download, including dynamic 100 problem math facts for simple addition, subtraction, multiplication, and division.  I plan to offer other worksheets available for types of problems that math students often struggle with.
If you spot an error or have suggestions for improvement or other sheets, leave a comment on the website and I'll look into it and make improvements if required.  
Enjoy- Eric Allen</t>
    </r>
  </si>
  <si>
    <t>Without going into a lot of detail, this spreadsheet makes a lot of use of the function RAND() which was present in early versions of Excel as well as more recent ones.  The formulas on each page point to the ranges and choices to get the problems and the random function does the rest.  The color coding in picking the ranges is done with conditional formatting.  Be careful not to delete or change formulas, or you may find that the sheet doesn't work right any more.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</si>
</sst>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0"/>
      <name val="Arial"/>
    </font>
    <font>
      <b/>
      <sz val="12"/>
      <name val="Times New Roman"/>
      <family val="1"/>
    </font>
    <font>
      <sz val="10"/>
      <name val="Times New Roman"/>
      <family val="1"/>
    </font>
    <font>
      <sz val="10"/>
      <name val="Arial"/>
      <family val="2"/>
    </font>
    <font>
      <b/>
      <sz val="10"/>
      <name val="Times New Roman"/>
      <family val="1"/>
    </font>
    <font>
      <b/>
      <sz val="8"/>
      <name val="Calibri"/>
      <family val="2"/>
      <scheme val="minor"/>
    </font>
    <font>
      <b/>
      <sz val="12"/>
      <name val="Calibri"/>
      <family val="2"/>
      <scheme val="minor"/>
    </font>
    <font>
      <b/>
      <sz val="10"/>
      <name val="Calibri"/>
      <family val="2"/>
      <scheme val="minor"/>
    </font>
    <font>
      <b/>
      <sz val="8"/>
      <color theme="0"/>
      <name val="Calibri"/>
      <family val="2"/>
      <scheme val="minor"/>
    </font>
    <font>
      <b/>
      <sz val="12"/>
      <color theme="0"/>
      <name val="Calibri"/>
      <family val="2"/>
      <scheme val="minor"/>
    </font>
    <font>
      <b/>
      <sz val="12"/>
      <color theme="0"/>
      <name val="Times New Roman"/>
      <family val="1"/>
    </font>
    <font>
      <sz val="10"/>
      <color theme="0"/>
      <name val="Times New Roman"/>
      <family val="1"/>
    </font>
    <font>
      <b/>
      <sz val="12"/>
      <color rgb="FF00B050"/>
      <name val="Times New Roman"/>
      <family val="1"/>
    </font>
    <font>
      <b/>
      <i/>
      <sz val="12"/>
      <name val="Times New Roman"/>
      <family val="1"/>
    </font>
    <font>
      <b/>
      <i/>
      <sz val="8"/>
      <color theme="0"/>
      <name val="Calibri"/>
      <family val="2"/>
      <scheme val="minor"/>
    </font>
    <font>
      <b/>
      <i/>
      <sz val="8"/>
      <name val="Calibri"/>
      <family val="2"/>
      <scheme val="minor"/>
    </font>
    <font>
      <b/>
      <sz val="16"/>
      <name val="Times New Roman"/>
      <family val="1"/>
    </font>
    <font>
      <sz val="10"/>
      <color rgb="FF00B050"/>
      <name val="Times New Roman"/>
      <family val="1"/>
    </font>
    <font>
      <b/>
      <i/>
      <sz val="10"/>
      <name val="Times New Roman"/>
      <family val="1"/>
    </font>
    <font>
      <b/>
      <sz val="20"/>
      <name val="Times New Roman"/>
      <family val="1"/>
    </font>
    <font>
      <b/>
      <sz val="12"/>
      <name val="Arial"/>
      <family val="2"/>
    </font>
    <font>
      <b/>
      <sz val="18"/>
      <name val="Calibri"/>
      <family val="2"/>
    </font>
    <font>
      <b/>
      <sz val="18"/>
      <name val="Times New Roman"/>
      <family val="1"/>
    </font>
    <font>
      <b/>
      <sz val="10"/>
      <name val="Arial"/>
      <family val="2"/>
    </font>
    <font>
      <b/>
      <u/>
      <sz val="12"/>
      <name val="Times New Roman"/>
      <family val="1"/>
    </font>
    <font>
      <u/>
      <sz val="10"/>
      <color theme="4"/>
      <name val="Arial"/>
      <family val="2"/>
    </font>
  </fonts>
  <fills count="6">
    <fill>
      <patternFill patternType="none"/>
    </fill>
    <fill>
      <patternFill patternType="gray125"/>
    </fill>
    <fill>
      <patternFill patternType="solid">
        <fgColor indexed="13"/>
        <bgColor indexed="64"/>
      </patternFill>
    </fill>
    <fill>
      <patternFill patternType="solid">
        <fgColor indexed="11"/>
        <bgColor indexed="64"/>
      </patternFill>
    </fill>
    <fill>
      <patternFill patternType="solid">
        <fgColor indexed="10"/>
        <bgColor indexed="64"/>
      </patternFill>
    </fill>
    <fill>
      <patternFill patternType="solid">
        <fgColor rgb="FFFFFF00"/>
        <bgColor indexed="64"/>
      </patternFill>
    </fill>
  </fills>
  <borders count="18">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3" fillId="0" borderId="0"/>
  </cellStyleXfs>
  <cellXfs count="142">
    <xf numFmtId="0" fontId="0" fillId="0" borderId="0" xfId="0"/>
    <xf numFmtId="0" fontId="1" fillId="0" borderId="0" xfId="0" applyFont="1"/>
    <xf numFmtId="0" fontId="1" fillId="0" borderId="0" xfId="0" quotePrefix="1" applyFont="1" applyAlignment="1">
      <alignment horizontal="right"/>
    </xf>
    <xf numFmtId="0" fontId="1" fillId="2" borderId="0" xfId="0" applyFont="1" applyFill="1"/>
    <xf numFmtId="0" fontId="1" fillId="0" borderId="2" xfId="0" applyFont="1" applyBorder="1"/>
    <xf numFmtId="0" fontId="1" fillId="0" borderId="3" xfId="0" applyFont="1" applyBorder="1"/>
    <xf numFmtId="0" fontId="1" fillId="0" borderId="4" xfId="0" applyFont="1" applyBorder="1"/>
    <xf numFmtId="0" fontId="1" fillId="0" borderId="5" xfId="0" applyFont="1" applyBorder="1"/>
    <xf numFmtId="0" fontId="1" fillId="0" borderId="6" xfId="0" applyFont="1" applyBorder="1"/>
    <xf numFmtId="0" fontId="1" fillId="3" borderId="5" xfId="0" applyFont="1" applyFill="1" applyBorder="1"/>
    <xf numFmtId="0" fontId="1" fillId="4" borderId="5" xfId="0" applyFont="1" applyFill="1" applyBorder="1"/>
    <xf numFmtId="0" fontId="1" fillId="0" borderId="7" xfId="0" applyFont="1" applyBorder="1"/>
    <xf numFmtId="0" fontId="1" fillId="0" borderId="8" xfId="0" applyFont="1" applyBorder="1"/>
    <xf numFmtId="0" fontId="1" fillId="2" borderId="8" xfId="0" applyFont="1" applyFill="1" applyBorder="1"/>
    <xf numFmtId="0" fontId="1" fillId="0" borderId="9" xfId="0" applyFont="1" applyBorder="1"/>
    <xf numFmtId="0" fontId="2" fillId="0" borderId="0" xfId="0" applyFont="1" applyAlignment="1">
      <alignment vertical="top" wrapText="1"/>
    </xf>
    <xf numFmtId="0" fontId="2" fillId="0" borderId="8" xfId="0" applyFont="1" applyBorder="1" applyAlignment="1">
      <alignment vertical="top" wrapText="1"/>
    </xf>
    <xf numFmtId="0" fontId="1" fillId="0" borderId="0" xfId="0" applyFont="1" applyAlignment="1">
      <alignment horizontal="left"/>
    </xf>
    <xf numFmtId="0" fontId="1" fillId="0" borderId="1" xfId="0" applyFont="1" applyBorder="1" applyAlignment="1">
      <alignment horizontal="center"/>
    </xf>
    <xf numFmtId="0" fontId="1" fillId="0" borderId="0" xfId="0" applyFont="1" applyAlignment="1">
      <alignment horizontal="center"/>
    </xf>
    <xf numFmtId="0" fontId="5" fillId="0" borderId="0" xfId="0" applyFont="1"/>
    <xf numFmtId="0" fontId="6" fillId="0" borderId="0" xfId="0" applyFont="1"/>
    <xf numFmtId="0" fontId="5" fillId="0" borderId="0" xfId="0" applyFont="1" applyAlignment="1">
      <alignment vertical="top"/>
    </xf>
    <xf numFmtId="0" fontId="5" fillId="0" borderId="0" xfId="0" applyFont="1" applyAlignment="1">
      <alignment horizontal="left" vertical="top"/>
    </xf>
    <xf numFmtId="1" fontId="7" fillId="5" borderId="13" xfId="0" applyNumberFormat="1" applyFont="1" applyFill="1" applyBorder="1" applyAlignment="1">
      <alignment horizontal="left"/>
    </xf>
    <xf numFmtId="1" fontId="7" fillId="5" borderId="14" xfId="0" applyNumberFormat="1" applyFont="1" applyFill="1" applyBorder="1" applyAlignment="1">
      <alignment horizontal="left" vertical="top"/>
    </xf>
    <xf numFmtId="0" fontId="8" fillId="0" borderId="0" xfId="0" applyFont="1"/>
    <xf numFmtId="0" fontId="9" fillId="0" borderId="0" xfId="0" applyFont="1"/>
    <xf numFmtId="0" fontId="10" fillId="0" borderId="0" xfId="0" applyFont="1"/>
    <xf numFmtId="0" fontId="8" fillId="0" borderId="0" xfId="0" applyFont="1" applyAlignment="1">
      <alignment vertical="top"/>
    </xf>
    <xf numFmtId="0" fontId="8" fillId="0" borderId="0" xfId="0" applyFont="1" applyAlignment="1">
      <alignment horizontal="left" vertical="top"/>
    </xf>
    <xf numFmtId="0" fontId="12" fillId="0" borderId="0" xfId="0" applyFont="1"/>
    <xf numFmtId="0" fontId="1" fillId="0" borderId="0" xfId="0" quotePrefix="1" applyFont="1" applyAlignment="1">
      <alignment vertical="center"/>
    </xf>
    <xf numFmtId="0" fontId="1" fillId="0" borderId="0" xfId="0" applyFont="1" applyAlignment="1">
      <alignment vertical="center"/>
    </xf>
    <xf numFmtId="1" fontId="7" fillId="5" borderId="12" xfId="0" applyNumberFormat="1" applyFont="1" applyFill="1" applyBorder="1" applyAlignment="1">
      <alignment horizontal="left"/>
    </xf>
    <xf numFmtId="1" fontId="7" fillId="5" borderId="1" xfId="0" applyNumberFormat="1" applyFont="1" applyFill="1" applyBorder="1" applyAlignment="1">
      <alignment horizontal="left" vertical="top"/>
    </xf>
    <xf numFmtId="1" fontId="7" fillId="5" borderId="13" xfId="0" applyNumberFormat="1" applyFont="1" applyFill="1" applyBorder="1" applyAlignment="1">
      <alignment horizontal="center"/>
    </xf>
    <xf numFmtId="1" fontId="7" fillId="5" borderId="14" xfId="0" applyNumberFormat="1" applyFont="1" applyFill="1" applyBorder="1" applyAlignment="1">
      <alignment horizontal="center" vertical="top"/>
    </xf>
    <xf numFmtId="1" fontId="7" fillId="0" borderId="0" xfId="0" applyNumberFormat="1" applyFont="1" applyAlignment="1">
      <alignment horizontal="left"/>
    </xf>
    <xf numFmtId="1" fontId="7" fillId="0" borderId="0" xfId="0" applyNumberFormat="1" applyFont="1" applyAlignment="1">
      <alignment horizontal="left" vertical="top"/>
    </xf>
    <xf numFmtId="0" fontId="1" fillId="0" borderId="12" xfId="0" applyFont="1" applyBorder="1" applyAlignment="1">
      <alignment horizontal="center"/>
    </xf>
    <xf numFmtId="0" fontId="5" fillId="0" borderId="0" xfId="0" quotePrefix="1" applyFont="1"/>
    <xf numFmtId="0" fontId="2" fillId="0" borderId="0" xfId="0" applyFont="1"/>
    <xf numFmtId="0" fontId="13" fillId="0" borderId="0" xfId="0" applyFont="1" applyAlignment="1">
      <alignment horizontal="right"/>
    </xf>
    <xf numFmtId="0" fontId="13" fillId="0" borderId="0" xfId="0" applyFont="1"/>
    <xf numFmtId="0" fontId="13" fillId="0" borderId="0" xfId="0" applyFont="1" applyAlignment="1">
      <alignment horizontal="left"/>
    </xf>
    <xf numFmtId="0" fontId="13" fillId="0" borderId="0" xfId="0" applyFont="1" applyAlignment="1">
      <alignment vertical="center"/>
    </xf>
    <xf numFmtId="0" fontId="14" fillId="0" borderId="0" xfId="0" applyFont="1" applyAlignment="1">
      <alignment vertical="top"/>
    </xf>
    <xf numFmtId="0" fontId="13" fillId="0" borderId="0" xfId="0" applyFont="1" applyAlignment="1">
      <alignment horizontal="center"/>
    </xf>
    <xf numFmtId="0" fontId="15" fillId="0" borderId="0" xfId="0" applyFont="1" applyAlignment="1">
      <alignment horizontal="left" vertical="top"/>
    </xf>
    <xf numFmtId="0" fontId="13" fillId="0" borderId="15" xfId="0" applyFont="1" applyBorder="1"/>
    <xf numFmtId="0" fontId="12" fillId="2" borderId="0" xfId="0" applyFont="1" applyFill="1"/>
    <xf numFmtId="0" fontId="17" fillId="0" borderId="0" xfId="0" applyFont="1" applyAlignment="1">
      <alignment vertical="top" wrapText="1"/>
    </xf>
    <xf numFmtId="0" fontId="2" fillId="0" borderId="4" xfId="0" applyFont="1" applyBorder="1" applyAlignment="1">
      <alignment vertical="top" wrapText="1"/>
    </xf>
    <xf numFmtId="0" fontId="8" fillId="0" borderId="0" xfId="0" applyFont="1" applyAlignment="1">
      <alignment horizontal="right" vertical="top"/>
    </xf>
    <xf numFmtId="0" fontId="5" fillId="0" borderId="0" xfId="0" applyFont="1" applyAlignment="1">
      <alignment horizontal="right" vertical="top"/>
    </xf>
    <xf numFmtId="0" fontId="1" fillId="0" borderId="0" xfId="0" applyFont="1" applyAlignment="1">
      <alignment horizontal="right" vertical="top"/>
    </xf>
    <xf numFmtId="0" fontId="9" fillId="0" borderId="0" xfId="0" applyFont="1" applyAlignment="1">
      <alignment horizontal="right" vertical="top"/>
    </xf>
    <xf numFmtId="0" fontId="1" fillId="0" borderId="0" xfId="0" quotePrefix="1" applyFont="1" applyAlignment="1">
      <alignment horizontal="right" vertical="top"/>
    </xf>
    <xf numFmtId="0" fontId="4" fillId="5" borderId="6" xfId="0" applyFont="1" applyFill="1" applyBorder="1" applyAlignment="1">
      <alignment horizontal="center" vertical="top" wrapText="1"/>
    </xf>
    <xf numFmtId="0" fontId="5" fillId="0" borderId="1" xfId="0" applyFont="1" applyBorder="1"/>
    <xf numFmtId="0" fontId="11" fillId="0" borderId="4" xfId="0" applyFont="1" applyBorder="1" applyAlignment="1">
      <alignment vertical="top" wrapText="1"/>
    </xf>
    <xf numFmtId="0" fontId="11" fillId="0" borderId="0" xfId="0" applyFont="1" applyAlignment="1">
      <alignment vertical="top" wrapText="1"/>
    </xf>
    <xf numFmtId="0" fontId="13" fillId="0" borderId="17" xfId="0" applyFont="1" applyBorder="1"/>
    <xf numFmtId="0" fontId="1" fillId="0" borderId="11" xfId="0" applyFont="1" applyBorder="1"/>
    <xf numFmtId="0" fontId="1" fillId="0" borderId="16" xfId="0" applyFont="1" applyBorder="1"/>
    <xf numFmtId="0" fontId="1" fillId="0" borderId="16" xfId="0" quotePrefix="1" applyFont="1" applyBorder="1" applyAlignment="1">
      <alignment horizontal="right"/>
    </xf>
    <xf numFmtId="0" fontId="23" fillId="0" borderId="0" xfId="1" applyFont="1"/>
    <xf numFmtId="0" fontId="3" fillId="0" borderId="0" xfId="1"/>
    <xf numFmtId="0" fontId="23" fillId="0" borderId="0" xfId="1" applyFont="1" applyAlignment="1">
      <alignment vertical="top"/>
    </xf>
    <xf numFmtId="0" fontId="1" fillId="0" borderId="0" xfId="1" applyFont="1"/>
    <xf numFmtId="0" fontId="1" fillId="3" borderId="0" xfId="1" applyFont="1" applyFill="1"/>
    <xf numFmtId="0" fontId="1" fillId="4" borderId="0" xfId="1" applyFont="1" applyFill="1"/>
    <xf numFmtId="0" fontId="3" fillId="0" borderId="0" xfId="1" applyAlignment="1">
      <alignment vertical="top" wrapText="1"/>
    </xf>
    <xf numFmtId="0" fontId="2" fillId="0" borderId="0" xfId="1" applyFont="1" applyAlignment="1">
      <alignment vertical="top" wrapText="1"/>
    </xf>
    <xf numFmtId="0" fontId="1" fillId="5" borderId="1" xfId="0" applyFont="1" applyFill="1" applyBorder="1" applyAlignment="1">
      <alignment horizontal="center"/>
    </xf>
    <xf numFmtId="0" fontId="1" fillId="5" borderId="0" xfId="0" applyFont="1" applyFill="1" applyAlignment="1">
      <alignment horizontal="center"/>
    </xf>
    <xf numFmtId="0" fontId="1" fillId="5" borderId="13" xfId="0" applyFont="1" applyFill="1" applyBorder="1" applyAlignment="1">
      <alignment horizontal="center"/>
    </xf>
    <xf numFmtId="0" fontId="1" fillId="5" borderId="14" xfId="0" applyFont="1" applyFill="1" applyBorder="1" applyAlignment="1">
      <alignment horizontal="center"/>
    </xf>
    <xf numFmtId="0" fontId="3" fillId="0" borderId="0" xfId="1" applyAlignment="1">
      <alignment vertical="top"/>
    </xf>
    <xf numFmtId="0" fontId="16" fillId="0" borderId="0" xfId="0" applyFont="1" applyAlignment="1">
      <alignment vertical="center"/>
    </xf>
    <xf numFmtId="1" fontId="6" fillId="0" borderId="0" xfId="0" applyNumberFormat="1" applyFont="1" applyAlignment="1">
      <alignment vertical="center"/>
    </xf>
    <xf numFmtId="0" fontId="24" fillId="0" borderId="0" xfId="0" applyFont="1" applyAlignment="1">
      <alignment horizontal="left"/>
    </xf>
    <xf numFmtId="0" fontId="1" fillId="0" borderId="0" xfId="0" applyFont="1" applyAlignment="1">
      <alignment horizontal="center" vertical="center"/>
    </xf>
    <xf numFmtId="0" fontId="2" fillId="0" borderId="0" xfId="0" applyFont="1" applyAlignment="1">
      <alignment horizontal="left" vertical="top" wrapText="1"/>
    </xf>
    <xf numFmtId="0" fontId="2" fillId="0" borderId="5" xfId="0" applyFont="1" applyBorder="1" applyAlignment="1">
      <alignment horizontal="left" vertical="top" wrapText="1"/>
    </xf>
    <xf numFmtId="0" fontId="2" fillId="0" borderId="0" xfId="0" applyFont="1" applyAlignment="1">
      <alignment horizontal="center" vertical="top" wrapText="1"/>
    </xf>
    <xf numFmtId="0" fontId="5" fillId="0" borderId="0" xfId="0" applyFont="1" applyAlignment="1">
      <alignment horizontal="left"/>
    </xf>
    <xf numFmtId="0" fontId="3" fillId="0" borderId="0" xfId="1" applyAlignment="1">
      <alignment horizontal="left" vertical="top" wrapText="1"/>
    </xf>
    <xf numFmtId="1" fontId="7" fillId="0" borderId="0" xfId="0" applyNumberFormat="1" applyFont="1" applyAlignment="1">
      <alignment horizontal="center"/>
    </xf>
    <xf numFmtId="1" fontId="7" fillId="0" borderId="0" xfId="0" applyNumberFormat="1" applyFont="1" applyAlignment="1">
      <alignment horizontal="center" vertical="top"/>
    </xf>
    <xf numFmtId="0" fontId="1" fillId="0" borderId="0" xfId="0" quotePrefix="1" applyFont="1"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top" wrapText="1"/>
    </xf>
    <xf numFmtId="0" fontId="1" fillId="5" borderId="10" xfId="0" quotePrefix="1" applyFont="1" applyFill="1" applyBorder="1" applyAlignment="1">
      <alignment horizontal="center" vertical="center"/>
    </xf>
    <xf numFmtId="0" fontId="1" fillId="5" borderId="1" xfId="0" applyFont="1" applyFill="1" applyBorder="1" applyAlignment="1">
      <alignment horizontal="center" vertical="center"/>
    </xf>
    <xf numFmtId="0" fontId="2" fillId="0" borderId="0" xfId="0" applyFont="1" applyAlignment="1">
      <alignment horizontal="left" vertical="top" wrapText="1"/>
    </xf>
    <xf numFmtId="0" fontId="2" fillId="0" borderId="6" xfId="0" applyFont="1" applyBorder="1" applyAlignment="1">
      <alignment horizontal="left" vertical="top" wrapText="1"/>
    </xf>
    <xf numFmtId="0" fontId="2" fillId="0" borderId="5" xfId="0" applyFont="1" applyBorder="1" applyAlignment="1">
      <alignment horizontal="left" vertical="top" wrapText="1"/>
    </xf>
    <xf numFmtId="0" fontId="1" fillId="0" borderId="0" xfId="0" applyFont="1" applyAlignment="1">
      <alignment horizontal="right"/>
    </xf>
    <xf numFmtId="0" fontId="16" fillId="0" borderId="0" xfId="0" quotePrefix="1" applyFont="1" applyAlignment="1">
      <alignment horizontal="center" vertical="center"/>
    </xf>
    <xf numFmtId="0" fontId="16" fillId="0" borderId="0" xfId="0" applyFont="1" applyAlignment="1">
      <alignment horizontal="center" vertical="center"/>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7" xfId="0" applyFont="1" applyBorder="1" applyAlignment="1">
      <alignment horizontal="center" vertical="top" wrapText="1"/>
    </xf>
    <xf numFmtId="0" fontId="2" fillId="0" borderId="9" xfId="0" applyFont="1" applyBorder="1" applyAlignment="1">
      <alignment horizontal="center" vertical="top" wrapText="1"/>
    </xf>
    <xf numFmtId="0" fontId="16" fillId="0" borderId="10" xfId="0" quotePrefix="1" applyFont="1" applyBorder="1" applyAlignment="1">
      <alignment horizontal="center" vertical="center"/>
    </xf>
    <xf numFmtId="0" fontId="16" fillId="0" borderId="1" xfId="0" applyFont="1" applyBorder="1" applyAlignment="1">
      <alignment horizontal="center" vertical="center"/>
    </xf>
    <xf numFmtId="0" fontId="1" fillId="0" borderId="10" xfId="0" quotePrefix="1" applyFont="1" applyBorder="1" applyAlignment="1">
      <alignment horizontal="center" vertical="center"/>
    </xf>
    <xf numFmtId="0" fontId="1" fillId="0" borderId="1" xfId="0" applyFont="1" applyBorder="1" applyAlignment="1">
      <alignment horizontal="center" vertical="center"/>
    </xf>
    <xf numFmtId="1" fontId="6" fillId="5" borderId="10" xfId="0" applyNumberFormat="1" applyFont="1" applyFill="1" applyBorder="1" applyAlignment="1">
      <alignment horizontal="center" vertical="center"/>
    </xf>
    <xf numFmtId="1" fontId="6" fillId="5"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6" xfId="0" applyFont="1" applyBorder="1" applyAlignment="1">
      <alignment horizontal="center" vertical="center"/>
    </xf>
    <xf numFmtId="1" fontId="6" fillId="5" borderId="10" xfId="0" applyNumberFormat="1" applyFont="1" applyFill="1" applyBorder="1" applyAlignment="1">
      <alignment horizontal="right" vertical="center"/>
    </xf>
    <xf numFmtId="1" fontId="6" fillId="5" borderId="1" xfId="0" applyNumberFormat="1" applyFont="1" applyFill="1" applyBorder="1" applyAlignment="1">
      <alignment horizontal="right" vertical="center"/>
    </xf>
    <xf numFmtId="1" fontId="6" fillId="0" borderId="0" xfId="0" applyNumberFormat="1" applyFont="1" applyAlignment="1">
      <alignment horizontal="center" vertical="center"/>
    </xf>
    <xf numFmtId="0" fontId="5" fillId="0" borderId="1" xfId="0" applyFont="1" applyBorder="1" applyAlignment="1">
      <alignment horizontal="left"/>
    </xf>
    <xf numFmtId="0" fontId="5" fillId="0" borderId="1" xfId="0" applyFont="1" applyBorder="1" applyAlignment="1">
      <alignment horizontal="right"/>
    </xf>
    <xf numFmtId="0" fontId="19" fillId="0" borderId="0" xfId="0" quotePrefix="1" applyFont="1" applyAlignment="1">
      <alignment horizontal="right" vertical="top"/>
    </xf>
    <xf numFmtId="0" fontId="19" fillId="0" borderId="0" xfId="0" applyFont="1" applyAlignment="1">
      <alignment horizontal="right" vertical="top"/>
    </xf>
    <xf numFmtId="0" fontId="5" fillId="0" borderId="0" xfId="0" applyFont="1" applyAlignment="1">
      <alignment horizontal="right"/>
    </xf>
    <xf numFmtId="0" fontId="19" fillId="0" borderId="10" xfId="0" quotePrefix="1" applyFont="1" applyBorder="1" applyAlignment="1">
      <alignment horizontal="right" vertical="top"/>
    </xf>
    <xf numFmtId="0" fontId="19" fillId="0" borderId="1" xfId="0" applyFont="1" applyBorder="1" applyAlignment="1">
      <alignment horizontal="right" vertical="top"/>
    </xf>
    <xf numFmtId="0" fontId="5" fillId="0" borderId="0" xfId="0" applyFont="1" applyAlignment="1">
      <alignment horizontal="left"/>
    </xf>
    <xf numFmtId="0" fontId="20" fillId="0" borderId="0" xfId="0" applyFont="1" applyAlignment="1">
      <alignment horizontal="center" vertical="center"/>
    </xf>
    <xf numFmtId="0" fontId="20" fillId="0" borderId="10" xfId="0" applyFont="1" applyBorder="1" applyAlignment="1">
      <alignment horizontal="center" vertical="center"/>
    </xf>
    <xf numFmtId="0" fontId="20" fillId="0" borderId="1" xfId="0" applyFont="1" applyBorder="1" applyAlignment="1">
      <alignment horizontal="center" vertical="center"/>
    </xf>
    <xf numFmtId="0" fontId="5" fillId="0" borderId="1" xfId="0" applyFont="1" applyBorder="1" applyAlignment="1">
      <alignment horizontal="center"/>
    </xf>
    <xf numFmtId="0" fontId="5" fillId="0" borderId="10" xfId="0" applyFont="1" applyBorder="1" applyAlignment="1">
      <alignment horizontal="center" vertical="top"/>
    </xf>
    <xf numFmtId="0" fontId="5" fillId="0" borderId="0" xfId="0" applyFont="1" applyAlignment="1">
      <alignment horizontal="center" vertical="top"/>
    </xf>
    <xf numFmtId="0" fontId="5" fillId="0" borderId="0" xfId="0" applyFont="1" applyAlignment="1">
      <alignment horizontal="center"/>
    </xf>
    <xf numFmtId="0" fontId="21" fillId="0" borderId="0" xfId="0" applyFont="1" applyAlignment="1">
      <alignment horizontal="center" vertical="center"/>
    </xf>
    <xf numFmtId="0" fontId="22" fillId="0" borderId="0" xfId="0" applyFont="1" applyAlignment="1">
      <alignment horizontal="center" vertical="center"/>
    </xf>
    <xf numFmtId="0" fontId="21" fillId="0" borderId="10" xfId="0" applyFont="1" applyBorder="1" applyAlignment="1">
      <alignment horizontal="center" vertical="center"/>
    </xf>
    <xf numFmtId="0" fontId="22" fillId="0" borderId="1" xfId="0" applyFont="1" applyBorder="1" applyAlignment="1">
      <alignment horizontal="center" vertical="center"/>
    </xf>
    <xf numFmtId="0" fontId="5" fillId="0" borderId="10" xfId="0" applyFont="1" applyBorder="1" applyAlignment="1">
      <alignment horizontal="right" vertical="top"/>
    </xf>
    <xf numFmtId="0" fontId="1" fillId="5" borderId="0" xfId="0" quotePrefix="1" applyFont="1" applyFill="1" applyAlignment="1">
      <alignment horizontal="center" vertical="center"/>
    </xf>
    <xf numFmtId="0" fontId="1" fillId="0" borderId="0" xfId="0" applyFont="1" applyAlignment="1">
      <alignment horizontal="left" vertical="top" wrapText="1"/>
    </xf>
    <xf numFmtId="0" fontId="3" fillId="0" borderId="0" xfId="1" applyAlignment="1">
      <alignment horizontal="left" vertical="top" wrapText="1"/>
    </xf>
    <xf numFmtId="0" fontId="3" fillId="0" borderId="0" xfId="0" applyFont="1" applyAlignment="1">
      <alignment horizontal="left" vertical="top" wrapText="1"/>
    </xf>
  </cellXfs>
  <cellStyles count="2">
    <cellStyle name="Normal" xfId="0" builtinId="0"/>
    <cellStyle name="Normal 2" xfId="1" xr:uid="{00000000-0005-0000-0000-000001000000}"/>
  </cellStyles>
  <dxfs count="696">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123825</xdr:colOff>
      <xdr:row>9</xdr:row>
      <xdr:rowOff>123825</xdr:rowOff>
    </xdr:from>
    <xdr:to>
      <xdr:col>31</xdr:col>
      <xdr:colOff>638175</xdr:colOff>
      <xdr:row>9</xdr:row>
      <xdr:rowOff>133350</xdr:rowOff>
    </xdr:to>
    <xdr:sp macro="" textlink="">
      <xdr:nvSpPr>
        <xdr:cNvPr id="2" name="Line 1">
          <a:extLst>
            <a:ext uri="{FF2B5EF4-FFF2-40B4-BE49-F238E27FC236}">
              <a16:creationId xmlns:a16="http://schemas.microsoft.com/office/drawing/2014/main" id="{196339C6-EEAC-416B-AFF4-41CA1BF218C8}"/>
            </a:ext>
          </a:extLst>
        </xdr:cNvPr>
        <xdr:cNvSpPr>
          <a:spLocks noChangeShapeType="1"/>
        </xdr:cNvSpPr>
      </xdr:nvSpPr>
      <xdr:spPr bwMode="auto">
        <a:xfrm flipV="1">
          <a:off x="8677275" y="1943100"/>
          <a:ext cx="485775" cy="9525"/>
        </a:xfrm>
        <a:prstGeom prst="line">
          <a:avLst/>
        </a:prstGeom>
        <a:noFill/>
        <a:ln w="38100">
          <a:solidFill>
            <a:srgbClr xmlns:mc="http://schemas.openxmlformats.org/markup-compatibility/2006" xmlns:a14="http://schemas.microsoft.com/office/drawing/2010/main" val="00FF00" mc:Ignorable="a14" a14:legacySpreadsheetColorIndex="1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31</xdr:col>
      <xdr:colOff>123825</xdr:colOff>
      <xdr:row>10</xdr:row>
      <xdr:rowOff>133350</xdr:rowOff>
    </xdr:from>
    <xdr:to>
      <xdr:col>31</xdr:col>
      <xdr:colOff>523875</xdr:colOff>
      <xdr:row>11</xdr:row>
      <xdr:rowOff>180975</xdr:rowOff>
    </xdr:to>
    <xdr:sp macro="" textlink="">
      <xdr:nvSpPr>
        <xdr:cNvPr id="3" name="Line 2">
          <a:extLst>
            <a:ext uri="{FF2B5EF4-FFF2-40B4-BE49-F238E27FC236}">
              <a16:creationId xmlns:a16="http://schemas.microsoft.com/office/drawing/2014/main" id="{47CB1218-506C-4AE8-B214-C86399ED38D4}"/>
            </a:ext>
          </a:extLst>
        </xdr:cNvPr>
        <xdr:cNvSpPr>
          <a:spLocks noChangeShapeType="1"/>
        </xdr:cNvSpPr>
      </xdr:nvSpPr>
      <xdr:spPr bwMode="auto">
        <a:xfrm>
          <a:off x="8677275" y="2152650"/>
          <a:ext cx="400050" cy="24765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31</xdr:col>
      <xdr:colOff>123825</xdr:colOff>
      <xdr:row>9</xdr:row>
      <xdr:rowOff>123825</xdr:rowOff>
    </xdr:from>
    <xdr:to>
      <xdr:col>31</xdr:col>
      <xdr:colOff>638175</xdr:colOff>
      <xdr:row>9</xdr:row>
      <xdr:rowOff>133350</xdr:rowOff>
    </xdr:to>
    <xdr:sp macro="" textlink="">
      <xdr:nvSpPr>
        <xdr:cNvPr id="4" name="Line 3">
          <a:extLst>
            <a:ext uri="{FF2B5EF4-FFF2-40B4-BE49-F238E27FC236}">
              <a16:creationId xmlns:a16="http://schemas.microsoft.com/office/drawing/2014/main" id="{D24DBE57-130F-4736-AE3E-C67B2CCD2B91}"/>
            </a:ext>
          </a:extLst>
        </xdr:cNvPr>
        <xdr:cNvSpPr>
          <a:spLocks noChangeShapeType="1"/>
        </xdr:cNvSpPr>
      </xdr:nvSpPr>
      <xdr:spPr bwMode="auto">
        <a:xfrm flipV="1">
          <a:off x="8677275" y="1943100"/>
          <a:ext cx="485775" cy="9525"/>
        </a:xfrm>
        <a:prstGeom prst="line">
          <a:avLst/>
        </a:prstGeom>
        <a:noFill/>
        <a:ln w="38100">
          <a:solidFill>
            <a:srgbClr xmlns:mc="http://schemas.openxmlformats.org/markup-compatibility/2006" xmlns:a14="http://schemas.microsoft.com/office/drawing/2010/main" val="00FF00" mc:Ignorable="a14" a14:legacySpreadsheetColorIndex="1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31</xdr:col>
      <xdr:colOff>123825</xdr:colOff>
      <xdr:row>10</xdr:row>
      <xdr:rowOff>133350</xdr:rowOff>
    </xdr:from>
    <xdr:to>
      <xdr:col>31</xdr:col>
      <xdr:colOff>523875</xdr:colOff>
      <xdr:row>11</xdr:row>
      <xdr:rowOff>180975</xdr:rowOff>
    </xdr:to>
    <xdr:sp macro="" textlink="">
      <xdr:nvSpPr>
        <xdr:cNvPr id="5" name="Line 4">
          <a:extLst>
            <a:ext uri="{FF2B5EF4-FFF2-40B4-BE49-F238E27FC236}">
              <a16:creationId xmlns:a16="http://schemas.microsoft.com/office/drawing/2014/main" id="{5F757A97-4148-40A3-9318-897AB17F0389}"/>
            </a:ext>
          </a:extLst>
        </xdr:cNvPr>
        <xdr:cNvSpPr>
          <a:spLocks noChangeShapeType="1"/>
        </xdr:cNvSpPr>
      </xdr:nvSpPr>
      <xdr:spPr bwMode="auto">
        <a:xfrm>
          <a:off x="8677275" y="2152650"/>
          <a:ext cx="400050" cy="24765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95250</xdr:colOff>
      <xdr:row>13</xdr:row>
      <xdr:rowOff>95250</xdr:rowOff>
    </xdr:from>
    <xdr:to>
      <xdr:col>5</xdr:col>
      <xdr:colOff>504825</xdr:colOff>
      <xdr:row>13</xdr:row>
      <xdr:rowOff>104775</xdr:rowOff>
    </xdr:to>
    <xdr:sp macro="" textlink="">
      <xdr:nvSpPr>
        <xdr:cNvPr id="24" name="Line 1">
          <a:extLst>
            <a:ext uri="{FF2B5EF4-FFF2-40B4-BE49-F238E27FC236}">
              <a16:creationId xmlns:a16="http://schemas.microsoft.com/office/drawing/2014/main" id="{DD3D2498-2946-4230-BAEB-55443F29D862}"/>
            </a:ext>
          </a:extLst>
        </xdr:cNvPr>
        <xdr:cNvSpPr>
          <a:spLocks noChangeShapeType="1"/>
        </xdr:cNvSpPr>
      </xdr:nvSpPr>
      <xdr:spPr bwMode="auto">
        <a:xfrm flipV="1">
          <a:off x="10106025" y="5019675"/>
          <a:ext cx="409575" cy="9525"/>
        </a:xfrm>
        <a:prstGeom prst="line">
          <a:avLst/>
        </a:prstGeom>
        <a:noFill/>
        <a:ln w="38100">
          <a:solidFill>
            <a:srgbClr xmlns:mc="http://schemas.openxmlformats.org/markup-compatibility/2006" xmlns:a14="http://schemas.microsoft.com/office/drawing/2010/main" val="00FF00" mc:Ignorable="a14" a14:legacySpreadsheetColorIndex="1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14</xdr:row>
      <xdr:rowOff>104775</xdr:rowOff>
    </xdr:from>
    <xdr:to>
      <xdr:col>5</xdr:col>
      <xdr:colOff>419100</xdr:colOff>
      <xdr:row>15</xdr:row>
      <xdr:rowOff>142875</xdr:rowOff>
    </xdr:to>
    <xdr:sp macro="" textlink="">
      <xdr:nvSpPr>
        <xdr:cNvPr id="25" name="Line 2">
          <a:extLst>
            <a:ext uri="{FF2B5EF4-FFF2-40B4-BE49-F238E27FC236}">
              <a16:creationId xmlns:a16="http://schemas.microsoft.com/office/drawing/2014/main" id="{2DBF11F8-7008-4DF3-85D9-60B67AC6AA3B}"/>
            </a:ext>
          </a:extLst>
        </xdr:cNvPr>
        <xdr:cNvSpPr>
          <a:spLocks noChangeShapeType="1"/>
        </xdr:cNvSpPr>
      </xdr:nvSpPr>
      <xdr:spPr bwMode="auto">
        <a:xfrm>
          <a:off x="10106025" y="5229225"/>
          <a:ext cx="323850" cy="238125"/>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123825</xdr:colOff>
      <xdr:row>70</xdr:row>
      <xdr:rowOff>123825</xdr:rowOff>
    </xdr:from>
    <xdr:to>
      <xdr:col>5</xdr:col>
      <xdr:colOff>638175</xdr:colOff>
      <xdr:row>70</xdr:row>
      <xdr:rowOff>133350</xdr:rowOff>
    </xdr:to>
    <xdr:sp macro="" textlink="">
      <xdr:nvSpPr>
        <xdr:cNvPr id="28" name="Line 1">
          <a:extLst>
            <a:ext uri="{FF2B5EF4-FFF2-40B4-BE49-F238E27FC236}">
              <a16:creationId xmlns:a16="http://schemas.microsoft.com/office/drawing/2014/main" id="{5E9AD1B4-80AC-4E74-8CE1-AE2A062B9BC7}"/>
            </a:ext>
          </a:extLst>
        </xdr:cNvPr>
        <xdr:cNvSpPr>
          <a:spLocks noChangeShapeType="1"/>
        </xdr:cNvSpPr>
      </xdr:nvSpPr>
      <xdr:spPr bwMode="auto">
        <a:xfrm flipV="1">
          <a:off x="8677275" y="1943100"/>
          <a:ext cx="485775" cy="9525"/>
        </a:xfrm>
        <a:prstGeom prst="line">
          <a:avLst/>
        </a:prstGeom>
        <a:noFill/>
        <a:ln w="38100">
          <a:solidFill>
            <a:srgbClr xmlns:mc="http://schemas.openxmlformats.org/markup-compatibility/2006" xmlns:a14="http://schemas.microsoft.com/office/drawing/2010/main" val="00FF00" mc:Ignorable="a14" a14:legacySpreadsheetColorIndex="1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123825</xdr:colOff>
      <xdr:row>71</xdr:row>
      <xdr:rowOff>133350</xdr:rowOff>
    </xdr:from>
    <xdr:to>
      <xdr:col>5</xdr:col>
      <xdr:colOff>523875</xdr:colOff>
      <xdr:row>72</xdr:row>
      <xdr:rowOff>180975</xdr:rowOff>
    </xdr:to>
    <xdr:sp macro="" textlink="">
      <xdr:nvSpPr>
        <xdr:cNvPr id="29" name="Line 2">
          <a:extLst>
            <a:ext uri="{FF2B5EF4-FFF2-40B4-BE49-F238E27FC236}">
              <a16:creationId xmlns:a16="http://schemas.microsoft.com/office/drawing/2014/main" id="{D7F1E5B4-19CD-451C-A65D-83CCE6BFAF04}"/>
            </a:ext>
          </a:extLst>
        </xdr:cNvPr>
        <xdr:cNvSpPr>
          <a:spLocks noChangeShapeType="1"/>
        </xdr:cNvSpPr>
      </xdr:nvSpPr>
      <xdr:spPr bwMode="auto">
        <a:xfrm>
          <a:off x="8677275" y="2152650"/>
          <a:ext cx="400050" cy="24765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123825</xdr:colOff>
      <xdr:row>70</xdr:row>
      <xdr:rowOff>123825</xdr:rowOff>
    </xdr:from>
    <xdr:to>
      <xdr:col>5</xdr:col>
      <xdr:colOff>638175</xdr:colOff>
      <xdr:row>70</xdr:row>
      <xdr:rowOff>133350</xdr:rowOff>
    </xdr:to>
    <xdr:sp macro="" textlink="">
      <xdr:nvSpPr>
        <xdr:cNvPr id="30" name="Line 3">
          <a:extLst>
            <a:ext uri="{FF2B5EF4-FFF2-40B4-BE49-F238E27FC236}">
              <a16:creationId xmlns:a16="http://schemas.microsoft.com/office/drawing/2014/main" id="{A2F74DE7-CACC-4A8E-A896-C9D965269288}"/>
            </a:ext>
          </a:extLst>
        </xdr:cNvPr>
        <xdr:cNvSpPr>
          <a:spLocks noChangeShapeType="1"/>
        </xdr:cNvSpPr>
      </xdr:nvSpPr>
      <xdr:spPr bwMode="auto">
        <a:xfrm flipV="1">
          <a:off x="8677275" y="1943100"/>
          <a:ext cx="485775" cy="9525"/>
        </a:xfrm>
        <a:prstGeom prst="line">
          <a:avLst/>
        </a:prstGeom>
        <a:noFill/>
        <a:ln w="38100">
          <a:solidFill>
            <a:srgbClr xmlns:mc="http://schemas.openxmlformats.org/markup-compatibility/2006" xmlns:a14="http://schemas.microsoft.com/office/drawing/2010/main" val="00FF00" mc:Ignorable="a14" a14:legacySpreadsheetColorIndex="1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123825</xdr:colOff>
      <xdr:row>71</xdr:row>
      <xdr:rowOff>133350</xdr:rowOff>
    </xdr:from>
    <xdr:to>
      <xdr:col>5</xdr:col>
      <xdr:colOff>523875</xdr:colOff>
      <xdr:row>72</xdr:row>
      <xdr:rowOff>180975</xdr:rowOff>
    </xdr:to>
    <xdr:sp macro="" textlink="">
      <xdr:nvSpPr>
        <xdr:cNvPr id="31" name="Line 4">
          <a:extLst>
            <a:ext uri="{FF2B5EF4-FFF2-40B4-BE49-F238E27FC236}">
              <a16:creationId xmlns:a16="http://schemas.microsoft.com/office/drawing/2014/main" id="{AEEB571F-7982-4EFE-9FBC-28A564ABDEE3}"/>
            </a:ext>
          </a:extLst>
        </xdr:cNvPr>
        <xdr:cNvSpPr>
          <a:spLocks noChangeShapeType="1"/>
        </xdr:cNvSpPr>
      </xdr:nvSpPr>
      <xdr:spPr bwMode="auto">
        <a:xfrm>
          <a:off x="8677275" y="2152650"/>
          <a:ext cx="400050" cy="24765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123825</xdr:colOff>
      <xdr:row>99</xdr:row>
      <xdr:rowOff>123825</xdr:rowOff>
    </xdr:from>
    <xdr:to>
      <xdr:col>5</xdr:col>
      <xdr:colOff>638175</xdr:colOff>
      <xdr:row>99</xdr:row>
      <xdr:rowOff>133350</xdr:rowOff>
    </xdr:to>
    <xdr:sp macro="" textlink="">
      <xdr:nvSpPr>
        <xdr:cNvPr id="2" name="Line 1">
          <a:extLst>
            <a:ext uri="{FF2B5EF4-FFF2-40B4-BE49-F238E27FC236}">
              <a16:creationId xmlns:a16="http://schemas.microsoft.com/office/drawing/2014/main" id="{348A4DA0-C6C7-4F92-A644-BFC4FB9F17AB}"/>
            </a:ext>
          </a:extLst>
        </xdr:cNvPr>
        <xdr:cNvSpPr>
          <a:spLocks noChangeShapeType="1"/>
        </xdr:cNvSpPr>
      </xdr:nvSpPr>
      <xdr:spPr bwMode="auto">
        <a:xfrm flipV="1">
          <a:off x="7995285" y="1960245"/>
          <a:ext cx="499110" cy="9525"/>
        </a:xfrm>
        <a:prstGeom prst="line">
          <a:avLst/>
        </a:prstGeom>
        <a:noFill/>
        <a:ln w="38100">
          <a:solidFill>
            <a:srgbClr xmlns:mc="http://schemas.openxmlformats.org/markup-compatibility/2006" xmlns:a14="http://schemas.microsoft.com/office/drawing/2010/main" val="00FF00" mc:Ignorable="a14" a14:legacySpreadsheetColorIndex="1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123825</xdr:colOff>
      <xdr:row>100</xdr:row>
      <xdr:rowOff>133350</xdr:rowOff>
    </xdr:from>
    <xdr:to>
      <xdr:col>5</xdr:col>
      <xdr:colOff>523875</xdr:colOff>
      <xdr:row>101</xdr:row>
      <xdr:rowOff>180975</xdr:rowOff>
    </xdr:to>
    <xdr:sp macro="" textlink="">
      <xdr:nvSpPr>
        <xdr:cNvPr id="3" name="Line 2">
          <a:extLst>
            <a:ext uri="{FF2B5EF4-FFF2-40B4-BE49-F238E27FC236}">
              <a16:creationId xmlns:a16="http://schemas.microsoft.com/office/drawing/2014/main" id="{24E0CAA1-3CAE-405D-9A0B-C9A23D973622}"/>
            </a:ext>
          </a:extLst>
        </xdr:cNvPr>
        <xdr:cNvSpPr>
          <a:spLocks noChangeShapeType="1"/>
        </xdr:cNvSpPr>
      </xdr:nvSpPr>
      <xdr:spPr bwMode="auto">
        <a:xfrm>
          <a:off x="7995285" y="2175510"/>
          <a:ext cx="400050" cy="253365"/>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123825</xdr:colOff>
      <xdr:row>114</xdr:row>
      <xdr:rowOff>123825</xdr:rowOff>
    </xdr:from>
    <xdr:to>
      <xdr:col>5</xdr:col>
      <xdr:colOff>638175</xdr:colOff>
      <xdr:row>114</xdr:row>
      <xdr:rowOff>133350</xdr:rowOff>
    </xdr:to>
    <xdr:sp macro="" textlink="">
      <xdr:nvSpPr>
        <xdr:cNvPr id="4" name="Line 3">
          <a:extLst>
            <a:ext uri="{FF2B5EF4-FFF2-40B4-BE49-F238E27FC236}">
              <a16:creationId xmlns:a16="http://schemas.microsoft.com/office/drawing/2014/main" id="{52B770F2-1D0A-4E35-8C7C-D3013380B7AF}"/>
            </a:ext>
          </a:extLst>
        </xdr:cNvPr>
        <xdr:cNvSpPr>
          <a:spLocks noChangeShapeType="1"/>
        </xdr:cNvSpPr>
      </xdr:nvSpPr>
      <xdr:spPr bwMode="auto">
        <a:xfrm flipV="1">
          <a:off x="7995285" y="5053965"/>
          <a:ext cx="499110" cy="9525"/>
        </a:xfrm>
        <a:prstGeom prst="line">
          <a:avLst/>
        </a:prstGeom>
        <a:noFill/>
        <a:ln w="38100">
          <a:solidFill>
            <a:srgbClr xmlns:mc="http://schemas.openxmlformats.org/markup-compatibility/2006" xmlns:a14="http://schemas.microsoft.com/office/drawing/2010/main" val="00FF00" mc:Ignorable="a14" a14:legacySpreadsheetColorIndex="1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123825</xdr:colOff>
      <xdr:row>115</xdr:row>
      <xdr:rowOff>133350</xdr:rowOff>
    </xdr:from>
    <xdr:to>
      <xdr:col>5</xdr:col>
      <xdr:colOff>523875</xdr:colOff>
      <xdr:row>116</xdr:row>
      <xdr:rowOff>180975</xdr:rowOff>
    </xdr:to>
    <xdr:sp macro="" textlink="">
      <xdr:nvSpPr>
        <xdr:cNvPr id="5" name="Line 4">
          <a:extLst>
            <a:ext uri="{FF2B5EF4-FFF2-40B4-BE49-F238E27FC236}">
              <a16:creationId xmlns:a16="http://schemas.microsoft.com/office/drawing/2014/main" id="{BD23F579-42F0-45FF-BFE8-1E243584E883}"/>
            </a:ext>
          </a:extLst>
        </xdr:cNvPr>
        <xdr:cNvSpPr>
          <a:spLocks noChangeShapeType="1"/>
        </xdr:cNvSpPr>
      </xdr:nvSpPr>
      <xdr:spPr bwMode="auto">
        <a:xfrm>
          <a:off x="7995285" y="5269230"/>
          <a:ext cx="400050" cy="253365"/>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123825</xdr:colOff>
      <xdr:row>9</xdr:row>
      <xdr:rowOff>123825</xdr:rowOff>
    </xdr:from>
    <xdr:to>
      <xdr:col>36</xdr:col>
      <xdr:colOff>638175</xdr:colOff>
      <xdr:row>9</xdr:row>
      <xdr:rowOff>133350</xdr:rowOff>
    </xdr:to>
    <xdr:sp macro="" textlink="">
      <xdr:nvSpPr>
        <xdr:cNvPr id="5121" name="Line 1">
          <a:extLst>
            <a:ext uri="{FF2B5EF4-FFF2-40B4-BE49-F238E27FC236}">
              <a16:creationId xmlns:a16="http://schemas.microsoft.com/office/drawing/2014/main" id="{6E089AA4-A70B-C056-02CE-C41B624A4A24}"/>
            </a:ext>
          </a:extLst>
        </xdr:cNvPr>
        <xdr:cNvSpPr>
          <a:spLocks noChangeShapeType="1"/>
        </xdr:cNvSpPr>
      </xdr:nvSpPr>
      <xdr:spPr bwMode="auto">
        <a:xfrm flipV="1">
          <a:off x="7486650" y="1943100"/>
          <a:ext cx="485775" cy="9525"/>
        </a:xfrm>
        <a:prstGeom prst="line">
          <a:avLst/>
        </a:prstGeom>
        <a:noFill/>
        <a:ln w="38100">
          <a:solidFill>
            <a:srgbClr xmlns:mc="http://schemas.openxmlformats.org/markup-compatibility/2006" xmlns:a14="http://schemas.microsoft.com/office/drawing/2010/main" val="00FF00" mc:Ignorable="a14" a14:legacySpreadsheetColorIndex="1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36</xdr:col>
      <xdr:colOff>123825</xdr:colOff>
      <xdr:row>10</xdr:row>
      <xdr:rowOff>133350</xdr:rowOff>
    </xdr:from>
    <xdr:to>
      <xdr:col>36</xdr:col>
      <xdr:colOff>523875</xdr:colOff>
      <xdr:row>11</xdr:row>
      <xdr:rowOff>180975</xdr:rowOff>
    </xdr:to>
    <xdr:sp macro="" textlink="">
      <xdr:nvSpPr>
        <xdr:cNvPr id="5122" name="Line 2">
          <a:extLst>
            <a:ext uri="{FF2B5EF4-FFF2-40B4-BE49-F238E27FC236}">
              <a16:creationId xmlns:a16="http://schemas.microsoft.com/office/drawing/2014/main" id="{84750ED9-4FE2-98EB-C6C4-0199463C53BF}"/>
            </a:ext>
          </a:extLst>
        </xdr:cNvPr>
        <xdr:cNvSpPr>
          <a:spLocks noChangeShapeType="1"/>
        </xdr:cNvSpPr>
      </xdr:nvSpPr>
      <xdr:spPr bwMode="auto">
        <a:xfrm>
          <a:off x="7486650" y="2152650"/>
          <a:ext cx="400050" cy="24765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36</xdr:col>
      <xdr:colOff>123825</xdr:colOff>
      <xdr:row>9</xdr:row>
      <xdr:rowOff>123825</xdr:rowOff>
    </xdr:from>
    <xdr:to>
      <xdr:col>36</xdr:col>
      <xdr:colOff>638175</xdr:colOff>
      <xdr:row>9</xdr:row>
      <xdr:rowOff>133350</xdr:rowOff>
    </xdr:to>
    <xdr:sp macro="" textlink="">
      <xdr:nvSpPr>
        <xdr:cNvPr id="5123" name="Line 3">
          <a:extLst>
            <a:ext uri="{FF2B5EF4-FFF2-40B4-BE49-F238E27FC236}">
              <a16:creationId xmlns:a16="http://schemas.microsoft.com/office/drawing/2014/main" id="{D2431248-4C85-FD84-D59C-48B7FCC72360}"/>
            </a:ext>
          </a:extLst>
        </xdr:cNvPr>
        <xdr:cNvSpPr>
          <a:spLocks noChangeShapeType="1"/>
        </xdr:cNvSpPr>
      </xdr:nvSpPr>
      <xdr:spPr bwMode="auto">
        <a:xfrm flipV="1">
          <a:off x="7486650" y="4962525"/>
          <a:ext cx="485775" cy="9525"/>
        </a:xfrm>
        <a:prstGeom prst="line">
          <a:avLst/>
        </a:prstGeom>
        <a:noFill/>
        <a:ln w="38100">
          <a:solidFill>
            <a:srgbClr xmlns:mc="http://schemas.openxmlformats.org/markup-compatibility/2006" xmlns:a14="http://schemas.microsoft.com/office/drawing/2010/main" val="00FF00" mc:Ignorable="a14" a14:legacySpreadsheetColorIndex="1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36</xdr:col>
      <xdr:colOff>123825</xdr:colOff>
      <xdr:row>10</xdr:row>
      <xdr:rowOff>133350</xdr:rowOff>
    </xdr:from>
    <xdr:to>
      <xdr:col>36</xdr:col>
      <xdr:colOff>523875</xdr:colOff>
      <xdr:row>11</xdr:row>
      <xdr:rowOff>180975</xdr:rowOff>
    </xdr:to>
    <xdr:sp macro="" textlink="">
      <xdr:nvSpPr>
        <xdr:cNvPr id="5124" name="Line 4">
          <a:extLst>
            <a:ext uri="{FF2B5EF4-FFF2-40B4-BE49-F238E27FC236}">
              <a16:creationId xmlns:a16="http://schemas.microsoft.com/office/drawing/2014/main" id="{E1F27E0D-AA94-676B-BBD7-0B7870114242}"/>
            </a:ext>
          </a:extLst>
        </xdr:cNvPr>
        <xdr:cNvSpPr>
          <a:spLocks noChangeShapeType="1"/>
        </xdr:cNvSpPr>
      </xdr:nvSpPr>
      <xdr:spPr bwMode="auto">
        <a:xfrm>
          <a:off x="7486650" y="5172075"/>
          <a:ext cx="400050" cy="24765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123825</xdr:colOff>
      <xdr:row>9</xdr:row>
      <xdr:rowOff>123825</xdr:rowOff>
    </xdr:from>
    <xdr:to>
      <xdr:col>32</xdr:col>
      <xdr:colOff>638175</xdr:colOff>
      <xdr:row>9</xdr:row>
      <xdr:rowOff>133350</xdr:rowOff>
    </xdr:to>
    <xdr:sp macro="" textlink="">
      <xdr:nvSpPr>
        <xdr:cNvPr id="2" name="Line 1">
          <a:extLst>
            <a:ext uri="{FF2B5EF4-FFF2-40B4-BE49-F238E27FC236}">
              <a16:creationId xmlns:a16="http://schemas.microsoft.com/office/drawing/2014/main" id="{FEFC3F4B-5467-4DCA-896D-32A309D5F413}"/>
            </a:ext>
          </a:extLst>
        </xdr:cNvPr>
        <xdr:cNvSpPr>
          <a:spLocks noChangeShapeType="1"/>
        </xdr:cNvSpPr>
      </xdr:nvSpPr>
      <xdr:spPr bwMode="auto">
        <a:xfrm flipV="1">
          <a:off x="7724775" y="1943100"/>
          <a:ext cx="485775" cy="9525"/>
        </a:xfrm>
        <a:prstGeom prst="line">
          <a:avLst/>
        </a:prstGeom>
        <a:noFill/>
        <a:ln w="38100">
          <a:solidFill>
            <a:srgbClr xmlns:mc="http://schemas.openxmlformats.org/markup-compatibility/2006" xmlns:a14="http://schemas.microsoft.com/office/drawing/2010/main" val="00FF00" mc:Ignorable="a14" a14:legacySpreadsheetColorIndex="1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32</xdr:col>
      <xdr:colOff>123825</xdr:colOff>
      <xdr:row>10</xdr:row>
      <xdr:rowOff>133350</xdr:rowOff>
    </xdr:from>
    <xdr:to>
      <xdr:col>32</xdr:col>
      <xdr:colOff>523875</xdr:colOff>
      <xdr:row>11</xdr:row>
      <xdr:rowOff>180975</xdr:rowOff>
    </xdr:to>
    <xdr:sp macro="" textlink="">
      <xdr:nvSpPr>
        <xdr:cNvPr id="3" name="Line 2">
          <a:extLst>
            <a:ext uri="{FF2B5EF4-FFF2-40B4-BE49-F238E27FC236}">
              <a16:creationId xmlns:a16="http://schemas.microsoft.com/office/drawing/2014/main" id="{C992F8CB-64EB-4382-A771-146287B54E95}"/>
            </a:ext>
          </a:extLst>
        </xdr:cNvPr>
        <xdr:cNvSpPr>
          <a:spLocks noChangeShapeType="1"/>
        </xdr:cNvSpPr>
      </xdr:nvSpPr>
      <xdr:spPr bwMode="auto">
        <a:xfrm>
          <a:off x="7724775" y="2152650"/>
          <a:ext cx="400050" cy="24765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32</xdr:col>
      <xdr:colOff>123825</xdr:colOff>
      <xdr:row>24</xdr:row>
      <xdr:rowOff>123825</xdr:rowOff>
    </xdr:from>
    <xdr:to>
      <xdr:col>32</xdr:col>
      <xdr:colOff>638175</xdr:colOff>
      <xdr:row>24</xdr:row>
      <xdr:rowOff>133350</xdr:rowOff>
    </xdr:to>
    <xdr:sp macro="" textlink="">
      <xdr:nvSpPr>
        <xdr:cNvPr id="4" name="Line 3">
          <a:extLst>
            <a:ext uri="{FF2B5EF4-FFF2-40B4-BE49-F238E27FC236}">
              <a16:creationId xmlns:a16="http://schemas.microsoft.com/office/drawing/2014/main" id="{77C86ADF-B41E-4C6D-863F-D0C323355F34}"/>
            </a:ext>
          </a:extLst>
        </xdr:cNvPr>
        <xdr:cNvSpPr>
          <a:spLocks noChangeShapeType="1"/>
        </xdr:cNvSpPr>
      </xdr:nvSpPr>
      <xdr:spPr bwMode="auto">
        <a:xfrm flipV="1">
          <a:off x="7724775" y="4962525"/>
          <a:ext cx="485775" cy="9525"/>
        </a:xfrm>
        <a:prstGeom prst="line">
          <a:avLst/>
        </a:prstGeom>
        <a:noFill/>
        <a:ln w="38100">
          <a:solidFill>
            <a:srgbClr xmlns:mc="http://schemas.openxmlformats.org/markup-compatibility/2006" xmlns:a14="http://schemas.microsoft.com/office/drawing/2010/main" val="00FF00" mc:Ignorable="a14" a14:legacySpreadsheetColorIndex="1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32</xdr:col>
      <xdr:colOff>123825</xdr:colOff>
      <xdr:row>25</xdr:row>
      <xdr:rowOff>133350</xdr:rowOff>
    </xdr:from>
    <xdr:to>
      <xdr:col>32</xdr:col>
      <xdr:colOff>523875</xdr:colOff>
      <xdr:row>26</xdr:row>
      <xdr:rowOff>180975</xdr:rowOff>
    </xdr:to>
    <xdr:sp macro="" textlink="">
      <xdr:nvSpPr>
        <xdr:cNvPr id="5" name="Line 4">
          <a:extLst>
            <a:ext uri="{FF2B5EF4-FFF2-40B4-BE49-F238E27FC236}">
              <a16:creationId xmlns:a16="http://schemas.microsoft.com/office/drawing/2014/main" id="{14FEB43E-0134-4207-8A67-4BC4B2E789D6}"/>
            </a:ext>
          </a:extLst>
        </xdr:cNvPr>
        <xdr:cNvSpPr>
          <a:spLocks noChangeShapeType="1"/>
        </xdr:cNvSpPr>
      </xdr:nvSpPr>
      <xdr:spPr bwMode="auto">
        <a:xfrm>
          <a:off x="7724775" y="5172075"/>
          <a:ext cx="400050" cy="24765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123825</xdr:colOff>
      <xdr:row>9</xdr:row>
      <xdr:rowOff>123825</xdr:rowOff>
    </xdr:from>
    <xdr:to>
      <xdr:col>36</xdr:col>
      <xdr:colOff>638175</xdr:colOff>
      <xdr:row>9</xdr:row>
      <xdr:rowOff>133350</xdr:rowOff>
    </xdr:to>
    <xdr:sp macro="" textlink="">
      <xdr:nvSpPr>
        <xdr:cNvPr id="2" name="Line 1">
          <a:extLst>
            <a:ext uri="{FF2B5EF4-FFF2-40B4-BE49-F238E27FC236}">
              <a16:creationId xmlns:a16="http://schemas.microsoft.com/office/drawing/2014/main" id="{975EF7F5-839B-4C90-AEA0-CD8ACF533D1A}"/>
            </a:ext>
          </a:extLst>
        </xdr:cNvPr>
        <xdr:cNvSpPr>
          <a:spLocks noChangeShapeType="1"/>
        </xdr:cNvSpPr>
      </xdr:nvSpPr>
      <xdr:spPr bwMode="auto">
        <a:xfrm flipV="1">
          <a:off x="8677275" y="1943100"/>
          <a:ext cx="485775" cy="9525"/>
        </a:xfrm>
        <a:prstGeom prst="line">
          <a:avLst/>
        </a:prstGeom>
        <a:noFill/>
        <a:ln w="38100">
          <a:solidFill>
            <a:srgbClr xmlns:mc="http://schemas.openxmlformats.org/markup-compatibility/2006" xmlns:a14="http://schemas.microsoft.com/office/drawing/2010/main" val="00FF00" mc:Ignorable="a14" a14:legacySpreadsheetColorIndex="1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36</xdr:col>
      <xdr:colOff>123825</xdr:colOff>
      <xdr:row>10</xdr:row>
      <xdr:rowOff>133350</xdr:rowOff>
    </xdr:from>
    <xdr:to>
      <xdr:col>36</xdr:col>
      <xdr:colOff>523875</xdr:colOff>
      <xdr:row>11</xdr:row>
      <xdr:rowOff>180975</xdr:rowOff>
    </xdr:to>
    <xdr:sp macro="" textlink="">
      <xdr:nvSpPr>
        <xdr:cNvPr id="3" name="Line 2">
          <a:extLst>
            <a:ext uri="{FF2B5EF4-FFF2-40B4-BE49-F238E27FC236}">
              <a16:creationId xmlns:a16="http://schemas.microsoft.com/office/drawing/2014/main" id="{297038C9-B9C9-40AE-89D0-6E7CCBDCA94F}"/>
            </a:ext>
          </a:extLst>
        </xdr:cNvPr>
        <xdr:cNvSpPr>
          <a:spLocks noChangeShapeType="1"/>
        </xdr:cNvSpPr>
      </xdr:nvSpPr>
      <xdr:spPr bwMode="auto">
        <a:xfrm>
          <a:off x="8677275" y="2152650"/>
          <a:ext cx="400050" cy="24765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36</xdr:col>
      <xdr:colOff>123825</xdr:colOff>
      <xdr:row>9</xdr:row>
      <xdr:rowOff>123825</xdr:rowOff>
    </xdr:from>
    <xdr:to>
      <xdr:col>36</xdr:col>
      <xdr:colOff>638175</xdr:colOff>
      <xdr:row>9</xdr:row>
      <xdr:rowOff>133350</xdr:rowOff>
    </xdr:to>
    <xdr:sp macro="" textlink="">
      <xdr:nvSpPr>
        <xdr:cNvPr id="4" name="Line 3">
          <a:extLst>
            <a:ext uri="{FF2B5EF4-FFF2-40B4-BE49-F238E27FC236}">
              <a16:creationId xmlns:a16="http://schemas.microsoft.com/office/drawing/2014/main" id="{14D036CE-C8DF-458C-BD03-4AA6DCBD075E}"/>
            </a:ext>
          </a:extLst>
        </xdr:cNvPr>
        <xdr:cNvSpPr>
          <a:spLocks noChangeShapeType="1"/>
        </xdr:cNvSpPr>
      </xdr:nvSpPr>
      <xdr:spPr bwMode="auto">
        <a:xfrm flipV="1">
          <a:off x="8677275" y="4962525"/>
          <a:ext cx="485775" cy="9525"/>
        </a:xfrm>
        <a:prstGeom prst="line">
          <a:avLst/>
        </a:prstGeom>
        <a:noFill/>
        <a:ln w="38100">
          <a:solidFill>
            <a:srgbClr xmlns:mc="http://schemas.openxmlformats.org/markup-compatibility/2006" xmlns:a14="http://schemas.microsoft.com/office/drawing/2010/main" val="00FF00" mc:Ignorable="a14" a14:legacySpreadsheetColorIndex="1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36</xdr:col>
      <xdr:colOff>123825</xdr:colOff>
      <xdr:row>10</xdr:row>
      <xdr:rowOff>133350</xdr:rowOff>
    </xdr:from>
    <xdr:to>
      <xdr:col>36</xdr:col>
      <xdr:colOff>523875</xdr:colOff>
      <xdr:row>11</xdr:row>
      <xdr:rowOff>180975</xdr:rowOff>
    </xdr:to>
    <xdr:sp macro="" textlink="">
      <xdr:nvSpPr>
        <xdr:cNvPr id="5" name="Line 4">
          <a:extLst>
            <a:ext uri="{FF2B5EF4-FFF2-40B4-BE49-F238E27FC236}">
              <a16:creationId xmlns:a16="http://schemas.microsoft.com/office/drawing/2014/main" id="{237B193A-9F9A-42C1-8054-23F0D253E0EE}"/>
            </a:ext>
          </a:extLst>
        </xdr:cNvPr>
        <xdr:cNvSpPr>
          <a:spLocks noChangeShapeType="1"/>
        </xdr:cNvSpPr>
      </xdr:nvSpPr>
      <xdr:spPr bwMode="auto">
        <a:xfrm>
          <a:off x="8677275" y="5172075"/>
          <a:ext cx="400050" cy="24765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123825</xdr:colOff>
      <xdr:row>9</xdr:row>
      <xdr:rowOff>123825</xdr:rowOff>
    </xdr:from>
    <xdr:to>
      <xdr:col>32</xdr:col>
      <xdr:colOff>638175</xdr:colOff>
      <xdr:row>9</xdr:row>
      <xdr:rowOff>133350</xdr:rowOff>
    </xdr:to>
    <xdr:sp macro="" textlink="">
      <xdr:nvSpPr>
        <xdr:cNvPr id="2" name="Line 1">
          <a:extLst>
            <a:ext uri="{FF2B5EF4-FFF2-40B4-BE49-F238E27FC236}">
              <a16:creationId xmlns:a16="http://schemas.microsoft.com/office/drawing/2014/main" id="{479963C3-1300-4C89-9E7B-D3F84DEFD4A9}"/>
            </a:ext>
          </a:extLst>
        </xdr:cNvPr>
        <xdr:cNvSpPr>
          <a:spLocks noChangeShapeType="1"/>
        </xdr:cNvSpPr>
      </xdr:nvSpPr>
      <xdr:spPr bwMode="auto">
        <a:xfrm flipV="1">
          <a:off x="7724775" y="1943100"/>
          <a:ext cx="485775" cy="9525"/>
        </a:xfrm>
        <a:prstGeom prst="line">
          <a:avLst/>
        </a:prstGeom>
        <a:noFill/>
        <a:ln w="38100">
          <a:solidFill>
            <a:srgbClr xmlns:mc="http://schemas.openxmlformats.org/markup-compatibility/2006" xmlns:a14="http://schemas.microsoft.com/office/drawing/2010/main" val="00FF00" mc:Ignorable="a14" a14:legacySpreadsheetColorIndex="1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32</xdr:col>
      <xdr:colOff>123825</xdr:colOff>
      <xdr:row>10</xdr:row>
      <xdr:rowOff>133350</xdr:rowOff>
    </xdr:from>
    <xdr:to>
      <xdr:col>32</xdr:col>
      <xdr:colOff>523875</xdr:colOff>
      <xdr:row>11</xdr:row>
      <xdr:rowOff>180975</xdr:rowOff>
    </xdr:to>
    <xdr:sp macro="" textlink="">
      <xdr:nvSpPr>
        <xdr:cNvPr id="3" name="Line 2">
          <a:extLst>
            <a:ext uri="{FF2B5EF4-FFF2-40B4-BE49-F238E27FC236}">
              <a16:creationId xmlns:a16="http://schemas.microsoft.com/office/drawing/2014/main" id="{9387341E-653F-476E-A5BF-DAF179E089AC}"/>
            </a:ext>
          </a:extLst>
        </xdr:cNvPr>
        <xdr:cNvSpPr>
          <a:spLocks noChangeShapeType="1"/>
        </xdr:cNvSpPr>
      </xdr:nvSpPr>
      <xdr:spPr bwMode="auto">
        <a:xfrm>
          <a:off x="7724775" y="2152650"/>
          <a:ext cx="400050" cy="24765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32</xdr:col>
      <xdr:colOff>123825</xdr:colOff>
      <xdr:row>24</xdr:row>
      <xdr:rowOff>123825</xdr:rowOff>
    </xdr:from>
    <xdr:to>
      <xdr:col>32</xdr:col>
      <xdr:colOff>638175</xdr:colOff>
      <xdr:row>24</xdr:row>
      <xdr:rowOff>133350</xdr:rowOff>
    </xdr:to>
    <xdr:sp macro="" textlink="">
      <xdr:nvSpPr>
        <xdr:cNvPr id="4" name="Line 3">
          <a:extLst>
            <a:ext uri="{FF2B5EF4-FFF2-40B4-BE49-F238E27FC236}">
              <a16:creationId xmlns:a16="http://schemas.microsoft.com/office/drawing/2014/main" id="{8F29D8F8-8A3C-449A-AADC-CA9C1C31EA1B}"/>
            </a:ext>
          </a:extLst>
        </xdr:cNvPr>
        <xdr:cNvSpPr>
          <a:spLocks noChangeShapeType="1"/>
        </xdr:cNvSpPr>
      </xdr:nvSpPr>
      <xdr:spPr bwMode="auto">
        <a:xfrm flipV="1">
          <a:off x="7724775" y="4962525"/>
          <a:ext cx="485775" cy="9525"/>
        </a:xfrm>
        <a:prstGeom prst="line">
          <a:avLst/>
        </a:prstGeom>
        <a:noFill/>
        <a:ln w="38100">
          <a:solidFill>
            <a:srgbClr xmlns:mc="http://schemas.openxmlformats.org/markup-compatibility/2006" xmlns:a14="http://schemas.microsoft.com/office/drawing/2010/main" val="00FF00" mc:Ignorable="a14" a14:legacySpreadsheetColorIndex="1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32</xdr:col>
      <xdr:colOff>123825</xdr:colOff>
      <xdr:row>25</xdr:row>
      <xdr:rowOff>133350</xdr:rowOff>
    </xdr:from>
    <xdr:to>
      <xdr:col>32</xdr:col>
      <xdr:colOff>523875</xdr:colOff>
      <xdr:row>26</xdr:row>
      <xdr:rowOff>180975</xdr:rowOff>
    </xdr:to>
    <xdr:sp macro="" textlink="">
      <xdr:nvSpPr>
        <xdr:cNvPr id="5" name="Line 4">
          <a:extLst>
            <a:ext uri="{FF2B5EF4-FFF2-40B4-BE49-F238E27FC236}">
              <a16:creationId xmlns:a16="http://schemas.microsoft.com/office/drawing/2014/main" id="{1174DB8B-FC9A-45B4-9985-5DF9F1C65672}"/>
            </a:ext>
          </a:extLst>
        </xdr:cNvPr>
        <xdr:cNvSpPr>
          <a:spLocks noChangeShapeType="1"/>
        </xdr:cNvSpPr>
      </xdr:nvSpPr>
      <xdr:spPr bwMode="auto">
        <a:xfrm>
          <a:off x="7724775" y="5172075"/>
          <a:ext cx="400050" cy="24765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36</xdr:col>
      <xdr:colOff>123825</xdr:colOff>
      <xdr:row>9</xdr:row>
      <xdr:rowOff>123825</xdr:rowOff>
    </xdr:from>
    <xdr:to>
      <xdr:col>36</xdr:col>
      <xdr:colOff>638175</xdr:colOff>
      <xdr:row>9</xdr:row>
      <xdr:rowOff>133350</xdr:rowOff>
    </xdr:to>
    <xdr:sp macro="" textlink="">
      <xdr:nvSpPr>
        <xdr:cNvPr id="2" name="Line 1">
          <a:extLst>
            <a:ext uri="{FF2B5EF4-FFF2-40B4-BE49-F238E27FC236}">
              <a16:creationId xmlns:a16="http://schemas.microsoft.com/office/drawing/2014/main" id="{09C7A1C6-45B9-44EF-AEC4-18188DA5D6A1}"/>
            </a:ext>
          </a:extLst>
        </xdr:cNvPr>
        <xdr:cNvSpPr>
          <a:spLocks noChangeShapeType="1"/>
        </xdr:cNvSpPr>
      </xdr:nvSpPr>
      <xdr:spPr bwMode="auto">
        <a:xfrm flipV="1">
          <a:off x="8677275" y="1943100"/>
          <a:ext cx="485775" cy="9525"/>
        </a:xfrm>
        <a:prstGeom prst="line">
          <a:avLst/>
        </a:prstGeom>
        <a:noFill/>
        <a:ln w="38100">
          <a:solidFill>
            <a:srgbClr xmlns:mc="http://schemas.openxmlformats.org/markup-compatibility/2006" xmlns:a14="http://schemas.microsoft.com/office/drawing/2010/main" val="00FF00" mc:Ignorable="a14" a14:legacySpreadsheetColorIndex="1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36</xdr:col>
      <xdr:colOff>123825</xdr:colOff>
      <xdr:row>10</xdr:row>
      <xdr:rowOff>133350</xdr:rowOff>
    </xdr:from>
    <xdr:to>
      <xdr:col>36</xdr:col>
      <xdr:colOff>523875</xdr:colOff>
      <xdr:row>11</xdr:row>
      <xdr:rowOff>180975</xdr:rowOff>
    </xdr:to>
    <xdr:sp macro="" textlink="">
      <xdr:nvSpPr>
        <xdr:cNvPr id="3" name="Line 2">
          <a:extLst>
            <a:ext uri="{FF2B5EF4-FFF2-40B4-BE49-F238E27FC236}">
              <a16:creationId xmlns:a16="http://schemas.microsoft.com/office/drawing/2014/main" id="{796ECC2A-4497-445F-B2B1-C73459AAAD27}"/>
            </a:ext>
          </a:extLst>
        </xdr:cNvPr>
        <xdr:cNvSpPr>
          <a:spLocks noChangeShapeType="1"/>
        </xdr:cNvSpPr>
      </xdr:nvSpPr>
      <xdr:spPr bwMode="auto">
        <a:xfrm>
          <a:off x="8677275" y="2152650"/>
          <a:ext cx="400050" cy="24765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36</xdr:col>
      <xdr:colOff>123825</xdr:colOff>
      <xdr:row>9</xdr:row>
      <xdr:rowOff>123825</xdr:rowOff>
    </xdr:from>
    <xdr:to>
      <xdr:col>36</xdr:col>
      <xdr:colOff>638175</xdr:colOff>
      <xdr:row>9</xdr:row>
      <xdr:rowOff>133350</xdr:rowOff>
    </xdr:to>
    <xdr:sp macro="" textlink="">
      <xdr:nvSpPr>
        <xdr:cNvPr id="4" name="Line 3">
          <a:extLst>
            <a:ext uri="{FF2B5EF4-FFF2-40B4-BE49-F238E27FC236}">
              <a16:creationId xmlns:a16="http://schemas.microsoft.com/office/drawing/2014/main" id="{9828FEAE-46BE-4BF3-892E-51736C22D046}"/>
            </a:ext>
          </a:extLst>
        </xdr:cNvPr>
        <xdr:cNvSpPr>
          <a:spLocks noChangeShapeType="1"/>
        </xdr:cNvSpPr>
      </xdr:nvSpPr>
      <xdr:spPr bwMode="auto">
        <a:xfrm flipV="1">
          <a:off x="8677275" y="1943100"/>
          <a:ext cx="485775" cy="9525"/>
        </a:xfrm>
        <a:prstGeom prst="line">
          <a:avLst/>
        </a:prstGeom>
        <a:noFill/>
        <a:ln w="38100">
          <a:solidFill>
            <a:srgbClr xmlns:mc="http://schemas.openxmlformats.org/markup-compatibility/2006" xmlns:a14="http://schemas.microsoft.com/office/drawing/2010/main" val="00FF00" mc:Ignorable="a14" a14:legacySpreadsheetColorIndex="1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36</xdr:col>
      <xdr:colOff>123825</xdr:colOff>
      <xdr:row>10</xdr:row>
      <xdr:rowOff>133350</xdr:rowOff>
    </xdr:from>
    <xdr:to>
      <xdr:col>36</xdr:col>
      <xdr:colOff>523875</xdr:colOff>
      <xdr:row>11</xdr:row>
      <xdr:rowOff>180975</xdr:rowOff>
    </xdr:to>
    <xdr:sp macro="" textlink="">
      <xdr:nvSpPr>
        <xdr:cNvPr id="5" name="Line 4">
          <a:extLst>
            <a:ext uri="{FF2B5EF4-FFF2-40B4-BE49-F238E27FC236}">
              <a16:creationId xmlns:a16="http://schemas.microsoft.com/office/drawing/2014/main" id="{41DB5D1F-2675-4540-B54E-D1EC52188246}"/>
            </a:ext>
          </a:extLst>
        </xdr:cNvPr>
        <xdr:cNvSpPr>
          <a:spLocks noChangeShapeType="1"/>
        </xdr:cNvSpPr>
      </xdr:nvSpPr>
      <xdr:spPr bwMode="auto">
        <a:xfrm>
          <a:off x="8677275" y="2152650"/>
          <a:ext cx="400050" cy="24765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32</xdr:col>
      <xdr:colOff>123825</xdr:colOff>
      <xdr:row>9</xdr:row>
      <xdr:rowOff>123825</xdr:rowOff>
    </xdr:from>
    <xdr:to>
      <xdr:col>32</xdr:col>
      <xdr:colOff>638175</xdr:colOff>
      <xdr:row>9</xdr:row>
      <xdr:rowOff>133350</xdr:rowOff>
    </xdr:to>
    <xdr:sp macro="" textlink="">
      <xdr:nvSpPr>
        <xdr:cNvPr id="2" name="Line 1">
          <a:extLst>
            <a:ext uri="{FF2B5EF4-FFF2-40B4-BE49-F238E27FC236}">
              <a16:creationId xmlns:a16="http://schemas.microsoft.com/office/drawing/2014/main" id="{07D4780D-F204-4BFD-951A-2DE43D5367BE}"/>
            </a:ext>
          </a:extLst>
        </xdr:cNvPr>
        <xdr:cNvSpPr>
          <a:spLocks noChangeShapeType="1"/>
        </xdr:cNvSpPr>
      </xdr:nvSpPr>
      <xdr:spPr bwMode="auto">
        <a:xfrm flipV="1">
          <a:off x="7724775" y="1943100"/>
          <a:ext cx="485775" cy="9525"/>
        </a:xfrm>
        <a:prstGeom prst="line">
          <a:avLst/>
        </a:prstGeom>
        <a:noFill/>
        <a:ln w="38100">
          <a:solidFill>
            <a:srgbClr xmlns:mc="http://schemas.openxmlformats.org/markup-compatibility/2006" xmlns:a14="http://schemas.microsoft.com/office/drawing/2010/main" val="00FF00" mc:Ignorable="a14" a14:legacySpreadsheetColorIndex="1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32</xdr:col>
      <xdr:colOff>123825</xdr:colOff>
      <xdr:row>10</xdr:row>
      <xdr:rowOff>133350</xdr:rowOff>
    </xdr:from>
    <xdr:to>
      <xdr:col>32</xdr:col>
      <xdr:colOff>523875</xdr:colOff>
      <xdr:row>11</xdr:row>
      <xdr:rowOff>180975</xdr:rowOff>
    </xdr:to>
    <xdr:sp macro="" textlink="">
      <xdr:nvSpPr>
        <xdr:cNvPr id="3" name="Line 2">
          <a:extLst>
            <a:ext uri="{FF2B5EF4-FFF2-40B4-BE49-F238E27FC236}">
              <a16:creationId xmlns:a16="http://schemas.microsoft.com/office/drawing/2014/main" id="{45EDE674-CB6A-4284-B97A-B1E0D7B3F283}"/>
            </a:ext>
          </a:extLst>
        </xdr:cNvPr>
        <xdr:cNvSpPr>
          <a:spLocks noChangeShapeType="1"/>
        </xdr:cNvSpPr>
      </xdr:nvSpPr>
      <xdr:spPr bwMode="auto">
        <a:xfrm>
          <a:off x="7724775" y="2152650"/>
          <a:ext cx="400050" cy="24765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32</xdr:col>
      <xdr:colOff>123825</xdr:colOff>
      <xdr:row>24</xdr:row>
      <xdr:rowOff>123825</xdr:rowOff>
    </xdr:from>
    <xdr:to>
      <xdr:col>32</xdr:col>
      <xdr:colOff>638175</xdr:colOff>
      <xdr:row>24</xdr:row>
      <xdr:rowOff>133350</xdr:rowOff>
    </xdr:to>
    <xdr:sp macro="" textlink="">
      <xdr:nvSpPr>
        <xdr:cNvPr id="4" name="Line 3">
          <a:extLst>
            <a:ext uri="{FF2B5EF4-FFF2-40B4-BE49-F238E27FC236}">
              <a16:creationId xmlns:a16="http://schemas.microsoft.com/office/drawing/2014/main" id="{35D699D0-A047-41F0-83EA-081D36FE3BC1}"/>
            </a:ext>
          </a:extLst>
        </xdr:cNvPr>
        <xdr:cNvSpPr>
          <a:spLocks noChangeShapeType="1"/>
        </xdr:cNvSpPr>
      </xdr:nvSpPr>
      <xdr:spPr bwMode="auto">
        <a:xfrm flipV="1">
          <a:off x="7724775" y="4962525"/>
          <a:ext cx="485775" cy="9525"/>
        </a:xfrm>
        <a:prstGeom prst="line">
          <a:avLst/>
        </a:prstGeom>
        <a:noFill/>
        <a:ln w="38100">
          <a:solidFill>
            <a:srgbClr xmlns:mc="http://schemas.openxmlformats.org/markup-compatibility/2006" xmlns:a14="http://schemas.microsoft.com/office/drawing/2010/main" val="00FF00" mc:Ignorable="a14" a14:legacySpreadsheetColorIndex="1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32</xdr:col>
      <xdr:colOff>123825</xdr:colOff>
      <xdr:row>25</xdr:row>
      <xdr:rowOff>133350</xdr:rowOff>
    </xdr:from>
    <xdr:to>
      <xdr:col>32</xdr:col>
      <xdr:colOff>523875</xdr:colOff>
      <xdr:row>26</xdr:row>
      <xdr:rowOff>180975</xdr:rowOff>
    </xdr:to>
    <xdr:sp macro="" textlink="">
      <xdr:nvSpPr>
        <xdr:cNvPr id="5" name="Line 4">
          <a:extLst>
            <a:ext uri="{FF2B5EF4-FFF2-40B4-BE49-F238E27FC236}">
              <a16:creationId xmlns:a16="http://schemas.microsoft.com/office/drawing/2014/main" id="{2A7D7DD3-AEC4-465F-9237-799592EF2BFD}"/>
            </a:ext>
          </a:extLst>
        </xdr:cNvPr>
        <xdr:cNvSpPr>
          <a:spLocks noChangeShapeType="1"/>
        </xdr:cNvSpPr>
      </xdr:nvSpPr>
      <xdr:spPr bwMode="auto">
        <a:xfrm>
          <a:off x="7724775" y="5172075"/>
          <a:ext cx="400050" cy="24765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36</xdr:col>
      <xdr:colOff>123825</xdr:colOff>
      <xdr:row>9</xdr:row>
      <xdr:rowOff>123825</xdr:rowOff>
    </xdr:from>
    <xdr:to>
      <xdr:col>36</xdr:col>
      <xdr:colOff>638175</xdr:colOff>
      <xdr:row>9</xdr:row>
      <xdr:rowOff>133350</xdr:rowOff>
    </xdr:to>
    <xdr:sp macro="" textlink="">
      <xdr:nvSpPr>
        <xdr:cNvPr id="2" name="Line 1">
          <a:extLst>
            <a:ext uri="{FF2B5EF4-FFF2-40B4-BE49-F238E27FC236}">
              <a16:creationId xmlns:a16="http://schemas.microsoft.com/office/drawing/2014/main" id="{9078FC13-8B57-4C1D-81B7-85325BD6D802}"/>
            </a:ext>
          </a:extLst>
        </xdr:cNvPr>
        <xdr:cNvSpPr>
          <a:spLocks noChangeShapeType="1"/>
        </xdr:cNvSpPr>
      </xdr:nvSpPr>
      <xdr:spPr bwMode="auto">
        <a:xfrm flipV="1">
          <a:off x="8677275" y="1943100"/>
          <a:ext cx="485775" cy="9525"/>
        </a:xfrm>
        <a:prstGeom prst="line">
          <a:avLst/>
        </a:prstGeom>
        <a:noFill/>
        <a:ln w="38100">
          <a:solidFill>
            <a:srgbClr xmlns:mc="http://schemas.openxmlformats.org/markup-compatibility/2006" xmlns:a14="http://schemas.microsoft.com/office/drawing/2010/main" val="00FF00" mc:Ignorable="a14" a14:legacySpreadsheetColorIndex="1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36</xdr:col>
      <xdr:colOff>123825</xdr:colOff>
      <xdr:row>10</xdr:row>
      <xdr:rowOff>133350</xdr:rowOff>
    </xdr:from>
    <xdr:to>
      <xdr:col>36</xdr:col>
      <xdr:colOff>523875</xdr:colOff>
      <xdr:row>11</xdr:row>
      <xdr:rowOff>180975</xdr:rowOff>
    </xdr:to>
    <xdr:sp macro="" textlink="">
      <xdr:nvSpPr>
        <xdr:cNvPr id="3" name="Line 2">
          <a:extLst>
            <a:ext uri="{FF2B5EF4-FFF2-40B4-BE49-F238E27FC236}">
              <a16:creationId xmlns:a16="http://schemas.microsoft.com/office/drawing/2014/main" id="{62A6EA44-D2C8-4273-B9B7-563790DC039D}"/>
            </a:ext>
          </a:extLst>
        </xdr:cNvPr>
        <xdr:cNvSpPr>
          <a:spLocks noChangeShapeType="1"/>
        </xdr:cNvSpPr>
      </xdr:nvSpPr>
      <xdr:spPr bwMode="auto">
        <a:xfrm>
          <a:off x="8677275" y="2152650"/>
          <a:ext cx="400050" cy="24765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36</xdr:col>
      <xdr:colOff>123825</xdr:colOff>
      <xdr:row>9</xdr:row>
      <xdr:rowOff>123825</xdr:rowOff>
    </xdr:from>
    <xdr:to>
      <xdr:col>36</xdr:col>
      <xdr:colOff>638175</xdr:colOff>
      <xdr:row>9</xdr:row>
      <xdr:rowOff>133350</xdr:rowOff>
    </xdr:to>
    <xdr:sp macro="" textlink="">
      <xdr:nvSpPr>
        <xdr:cNvPr id="4" name="Line 3">
          <a:extLst>
            <a:ext uri="{FF2B5EF4-FFF2-40B4-BE49-F238E27FC236}">
              <a16:creationId xmlns:a16="http://schemas.microsoft.com/office/drawing/2014/main" id="{82B9794A-B5E0-4129-B99B-8020972E00CA}"/>
            </a:ext>
          </a:extLst>
        </xdr:cNvPr>
        <xdr:cNvSpPr>
          <a:spLocks noChangeShapeType="1"/>
        </xdr:cNvSpPr>
      </xdr:nvSpPr>
      <xdr:spPr bwMode="auto">
        <a:xfrm flipV="1">
          <a:off x="8677275" y="1943100"/>
          <a:ext cx="485775" cy="9525"/>
        </a:xfrm>
        <a:prstGeom prst="line">
          <a:avLst/>
        </a:prstGeom>
        <a:noFill/>
        <a:ln w="38100">
          <a:solidFill>
            <a:srgbClr xmlns:mc="http://schemas.openxmlformats.org/markup-compatibility/2006" xmlns:a14="http://schemas.microsoft.com/office/drawing/2010/main" val="00FF00" mc:Ignorable="a14" a14:legacySpreadsheetColorIndex="1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36</xdr:col>
      <xdr:colOff>123825</xdr:colOff>
      <xdr:row>10</xdr:row>
      <xdr:rowOff>133350</xdr:rowOff>
    </xdr:from>
    <xdr:to>
      <xdr:col>36</xdr:col>
      <xdr:colOff>523875</xdr:colOff>
      <xdr:row>11</xdr:row>
      <xdr:rowOff>180975</xdr:rowOff>
    </xdr:to>
    <xdr:sp macro="" textlink="">
      <xdr:nvSpPr>
        <xdr:cNvPr id="5" name="Line 4">
          <a:extLst>
            <a:ext uri="{FF2B5EF4-FFF2-40B4-BE49-F238E27FC236}">
              <a16:creationId xmlns:a16="http://schemas.microsoft.com/office/drawing/2014/main" id="{3D51A8E1-933D-44AB-A757-C65CC0931142}"/>
            </a:ext>
          </a:extLst>
        </xdr:cNvPr>
        <xdr:cNvSpPr>
          <a:spLocks noChangeShapeType="1"/>
        </xdr:cNvSpPr>
      </xdr:nvSpPr>
      <xdr:spPr bwMode="auto">
        <a:xfrm>
          <a:off x="8677275" y="2152650"/>
          <a:ext cx="400050" cy="24765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32</xdr:col>
      <xdr:colOff>123825</xdr:colOff>
      <xdr:row>9</xdr:row>
      <xdr:rowOff>123825</xdr:rowOff>
    </xdr:from>
    <xdr:to>
      <xdr:col>32</xdr:col>
      <xdr:colOff>638175</xdr:colOff>
      <xdr:row>9</xdr:row>
      <xdr:rowOff>133350</xdr:rowOff>
    </xdr:to>
    <xdr:sp macro="" textlink="">
      <xdr:nvSpPr>
        <xdr:cNvPr id="2" name="Line 1">
          <a:extLst>
            <a:ext uri="{FF2B5EF4-FFF2-40B4-BE49-F238E27FC236}">
              <a16:creationId xmlns:a16="http://schemas.microsoft.com/office/drawing/2014/main" id="{9863CE31-50C8-4DFE-9834-D156A5080766}"/>
            </a:ext>
          </a:extLst>
        </xdr:cNvPr>
        <xdr:cNvSpPr>
          <a:spLocks noChangeShapeType="1"/>
        </xdr:cNvSpPr>
      </xdr:nvSpPr>
      <xdr:spPr bwMode="auto">
        <a:xfrm flipV="1">
          <a:off x="7724775" y="1943100"/>
          <a:ext cx="485775" cy="9525"/>
        </a:xfrm>
        <a:prstGeom prst="line">
          <a:avLst/>
        </a:prstGeom>
        <a:noFill/>
        <a:ln w="38100">
          <a:solidFill>
            <a:srgbClr xmlns:mc="http://schemas.openxmlformats.org/markup-compatibility/2006" xmlns:a14="http://schemas.microsoft.com/office/drawing/2010/main" val="00FF00" mc:Ignorable="a14" a14:legacySpreadsheetColorIndex="1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32</xdr:col>
      <xdr:colOff>123825</xdr:colOff>
      <xdr:row>10</xdr:row>
      <xdr:rowOff>133350</xdr:rowOff>
    </xdr:from>
    <xdr:to>
      <xdr:col>32</xdr:col>
      <xdr:colOff>523875</xdr:colOff>
      <xdr:row>11</xdr:row>
      <xdr:rowOff>180975</xdr:rowOff>
    </xdr:to>
    <xdr:sp macro="" textlink="">
      <xdr:nvSpPr>
        <xdr:cNvPr id="3" name="Line 2">
          <a:extLst>
            <a:ext uri="{FF2B5EF4-FFF2-40B4-BE49-F238E27FC236}">
              <a16:creationId xmlns:a16="http://schemas.microsoft.com/office/drawing/2014/main" id="{3D319CDD-ADD4-48E2-8988-55DA81A565E1}"/>
            </a:ext>
          </a:extLst>
        </xdr:cNvPr>
        <xdr:cNvSpPr>
          <a:spLocks noChangeShapeType="1"/>
        </xdr:cNvSpPr>
      </xdr:nvSpPr>
      <xdr:spPr bwMode="auto">
        <a:xfrm>
          <a:off x="7724775" y="2152650"/>
          <a:ext cx="400050" cy="24765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32</xdr:col>
      <xdr:colOff>123825</xdr:colOff>
      <xdr:row>24</xdr:row>
      <xdr:rowOff>123825</xdr:rowOff>
    </xdr:from>
    <xdr:to>
      <xdr:col>32</xdr:col>
      <xdr:colOff>638175</xdr:colOff>
      <xdr:row>24</xdr:row>
      <xdr:rowOff>133350</xdr:rowOff>
    </xdr:to>
    <xdr:sp macro="" textlink="">
      <xdr:nvSpPr>
        <xdr:cNvPr id="4" name="Line 3">
          <a:extLst>
            <a:ext uri="{FF2B5EF4-FFF2-40B4-BE49-F238E27FC236}">
              <a16:creationId xmlns:a16="http://schemas.microsoft.com/office/drawing/2014/main" id="{B40A08CF-2199-44C3-9417-4EE6861FD038}"/>
            </a:ext>
          </a:extLst>
        </xdr:cNvPr>
        <xdr:cNvSpPr>
          <a:spLocks noChangeShapeType="1"/>
        </xdr:cNvSpPr>
      </xdr:nvSpPr>
      <xdr:spPr bwMode="auto">
        <a:xfrm flipV="1">
          <a:off x="7724775" y="4962525"/>
          <a:ext cx="485775" cy="9525"/>
        </a:xfrm>
        <a:prstGeom prst="line">
          <a:avLst/>
        </a:prstGeom>
        <a:noFill/>
        <a:ln w="38100">
          <a:solidFill>
            <a:srgbClr xmlns:mc="http://schemas.openxmlformats.org/markup-compatibility/2006" xmlns:a14="http://schemas.microsoft.com/office/drawing/2010/main" val="00FF00" mc:Ignorable="a14" a14:legacySpreadsheetColorIndex="1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32</xdr:col>
      <xdr:colOff>123825</xdr:colOff>
      <xdr:row>25</xdr:row>
      <xdr:rowOff>133350</xdr:rowOff>
    </xdr:from>
    <xdr:to>
      <xdr:col>32</xdr:col>
      <xdr:colOff>523875</xdr:colOff>
      <xdr:row>26</xdr:row>
      <xdr:rowOff>180975</xdr:rowOff>
    </xdr:to>
    <xdr:sp macro="" textlink="">
      <xdr:nvSpPr>
        <xdr:cNvPr id="5" name="Line 4">
          <a:extLst>
            <a:ext uri="{FF2B5EF4-FFF2-40B4-BE49-F238E27FC236}">
              <a16:creationId xmlns:a16="http://schemas.microsoft.com/office/drawing/2014/main" id="{444E90A4-7540-4A8B-9FD2-C3EE755FD9CA}"/>
            </a:ext>
          </a:extLst>
        </xdr:cNvPr>
        <xdr:cNvSpPr>
          <a:spLocks noChangeShapeType="1"/>
        </xdr:cNvSpPr>
      </xdr:nvSpPr>
      <xdr:spPr bwMode="auto">
        <a:xfrm>
          <a:off x="7724775" y="5172075"/>
          <a:ext cx="400050" cy="24765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124"/>
  <sheetViews>
    <sheetView workbookViewId="0">
      <selection activeCell="H2" sqref="H2"/>
    </sheetView>
  </sheetViews>
  <sheetFormatPr defaultColWidth="9.109375" defaultRowHeight="15.6" x14ac:dyDescent="0.3"/>
  <cols>
    <col min="1" max="30" width="4.6640625" style="1" customWidth="1"/>
    <col min="31" max="16384" width="9.109375" style="1"/>
  </cols>
  <sheetData>
    <row r="1" spans="1:35" ht="15" customHeight="1" thickBot="1" x14ac:dyDescent="0.35">
      <c r="A1" s="1" t="s">
        <v>0</v>
      </c>
      <c r="M1" s="99" t="s">
        <v>1</v>
      </c>
      <c r="N1" s="99"/>
      <c r="O1" s="12"/>
      <c r="P1" s="12"/>
      <c r="Q1" s="12"/>
      <c r="R1" s="12"/>
      <c r="S1" s="12"/>
      <c r="T1" s="12"/>
      <c r="V1" s="99" t="s">
        <v>2</v>
      </c>
      <c r="W1" s="99"/>
      <c r="X1" s="12"/>
      <c r="Y1" s="12"/>
      <c r="Z1" s="12"/>
      <c r="AA1" s="12"/>
      <c r="AB1" s="12"/>
      <c r="AC1" s="12"/>
      <c r="AE1" s="1" t="s">
        <v>3</v>
      </c>
    </row>
    <row r="2" spans="1:35" ht="15" customHeight="1" x14ac:dyDescent="0.3">
      <c r="AE2" s="93" t="s">
        <v>4</v>
      </c>
      <c r="AF2" s="93"/>
    </row>
    <row r="3" spans="1:35" ht="15" customHeight="1" x14ac:dyDescent="0.35">
      <c r="A3" s="50">
        <v>1</v>
      </c>
      <c r="B3" s="26">
        <f ca="1">INT(RAND()*(B6-1))+1</f>
        <v>1</v>
      </c>
      <c r="C3" s="27"/>
      <c r="D3" s="26"/>
      <c r="E3" s="28"/>
      <c r="F3" s="50">
        <f>+A3+1</f>
        <v>2</v>
      </c>
      <c r="G3" s="26">
        <f ca="1">INT(RAND()*(G6-1))+1</f>
        <v>4</v>
      </c>
      <c r="H3" s="27"/>
      <c r="I3" s="26"/>
      <c r="J3" s="28"/>
      <c r="K3" s="50">
        <f>+F3+1</f>
        <v>3</v>
      </c>
      <c r="L3" s="26">
        <f ca="1">INT(RAND()*(L6-1))+1</f>
        <v>2</v>
      </c>
      <c r="M3" s="27"/>
      <c r="N3" s="26"/>
      <c r="O3" s="28"/>
      <c r="P3" s="50">
        <f>+K3+1</f>
        <v>4</v>
      </c>
      <c r="Q3" s="26">
        <f ca="1">INT(RAND()*(Q6-1))+1</f>
        <v>1</v>
      </c>
      <c r="R3" s="27"/>
      <c r="S3" s="26"/>
      <c r="T3" s="28"/>
      <c r="U3" s="50">
        <f>+P3+1</f>
        <v>5</v>
      </c>
      <c r="V3" s="26">
        <f ca="1">INT(RAND()*(V6-1))+1</f>
        <v>4</v>
      </c>
      <c r="W3" s="27"/>
      <c r="X3" s="26"/>
      <c r="Y3" s="28"/>
      <c r="Z3" s="50">
        <f>+U3+1</f>
        <v>6</v>
      </c>
      <c r="AA3" s="26">
        <f ca="1">INT(RAND()*(AA6-1))+1</f>
        <v>1</v>
      </c>
      <c r="AB3" s="27"/>
      <c r="AC3" s="26"/>
      <c r="AE3" s="93"/>
      <c r="AF3" s="93"/>
    </row>
    <row r="4" spans="1:35" ht="15" customHeight="1" x14ac:dyDescent="0.3">
      <c r="B4" s="18">
        <f ca="1">B5/B6*B3</f>
        <v>2</v>
      </c>
      <c r="C4" s="91" t="s">
        <v>5</v>
      </c>
      <c r="D4" s="18"/>
      <c r="G4" s="18">
        <f ca="1">G5/G6*G3</f>
        <v>12</v>
      </c>
      <c r="H4" s="91" t="s">
        <v>5</v>
      </c>
      <c r="I4" s="18"/>
      <c r="L4" s="18">
        <f ca="1">L5/L6*L3</f>
        <v>14</v>
      </c>
      <c r="M4" s="91" t="s">
        <v>5</v>
      </c>
      <c r="N4" s="18"/>
      <c r="Q4" s="18">
        <f ca="1">Q5/Q6*Q3</f>
        <v>6</v>
      </c>
      <c r="R4" s="91" t="s">
        <v>5</v>
      </c>
      <c r="S4" s="18"/>
      <c r="V4" s="18">
        <f ca="1">V5/V6*V3</f>
        <v>8</v>
      </c>
      <c r="W4" s="91" t="s">
        <v>5</v>
      </c>
      <c r="X4" s="18"/>
      <c r="AA4" s="18">
        <f ca="1">AA5/AA6*AA3</f>
        <v>8</v>
      </c>
      <c r="AB4" s="91" t="s">
        <v>5</v>
      </c>
      <c r="AC4" s="18"/>
      <c r="AE4" s="93"/>
      <c r="AF4" s="93"/>
      <c r="AI4" s="15"/>
    </row>
    <row r="5" spans="1:35" ht="15" customHeight="1" thickBot="1" x14ac:dyDescent="0.35">
      <c r="B5" s="19">
        <f ca="1">INDEX($AG$10:$AG$20,RAND()*($AE$11-$AE$10+1)+$AE$10,1)*B6</f>
        <v>4</v>
      </c>
      <c r="C5" s="92"/>
      <c r="D5" s="19"/>
      <c r="G5" s="19">
        <f ca="1">INDEX($AG$10:$AG$20,RAND()*($AE$11-$AE$10+1)+$AE$10,1)*G6</f>
        <v>21</v>
      </c>
      <c r="H5" s="91"/>
      <c r="I5" s="19"/>
      <c r="L5" s="19">
        <f ca="1">INDEX($AG$10:$AG$20,RAND()*($AE$11-$AE$10+1)+$AE$10,1)*L6</f>
        <v>28</v>
      </c>
      <c r="M5" s="91"/>
      <c r="N5" s="19"/>
      <c r="Q5" s="19">
        <f ca="1">INDEX($AG$10:$AG$20,RAND()*($AE$11-$AE$10+1)+$AE$10,1)*Q6</f>
        <v>48</v>
      </c>
      <c r="R5" s="91"/>
      <c r="S5" s="19"/>
      <c r="V5" s="19">
        <f ca="1">INDEX($AG$10:$AG$20,RAND()*($AE$11-$AE$10+1)+$AE$10,1)*V6</f>
        <v>16</v>
      </c>
      <c r="W5" s="91"/>
      <c r="X5" s="19"/>
      <c r="AA5" s="19">
        <f ca="1">INDEX($AG$10:$AG$20,RAND()*($AE$11-$AE$10+1)+$AE$10,1)*AA6</f>
        <v>56</v>
      </c>
      <c r="AB5" s="91"/>
      <c r="AC5" s="19"/>
      <c r="AE5" s="93"/>
      <c r="AF5" s="93"/>
      <c r="AH5" s="15"/>
      <c r="AI5" s="15"/>
    </row>
    <row r="6" spans="1:35" ht="15" customHeight="1" x14ac:dyDescent="0.3">
      <c r="A6" s="28"/>
      <c r="B6" s="29">
        <f ca="1">INDEX($AG$10:$AG$20,RAND()*($AE$11-$AE$10+1)+$AE$10,1)</f>
        <v>2</v>
      </c>
      <c r="C6" s="29"/>
      <c r="D6" s="30"/>
      <c r="E6" s="28"/>
      <c r="F6" s="28"/>
      <c r="G6" s="29">
        <f ca="1">INDEX($AG$10:$AG$20,RAND()*($AE$11-$AE$10+1)+$AE$10,1)</f>
        <v>7</v>
      </c>
      <c r="H6" s="29"/>
      <c r="I6" s="30"/>
      <c r="J6" s="28"/>
      <c r="K6" s="28"/>
      <c r="L6" s="29">
        <f ca="1">INDEX($AG$10:$AG$20,RAND()*($AE$11-$AE$10+1)+$AE$10,1)</f>
        <v>4</v>
      </c>
      <c r="M6" s="29"/>
      <c r="N6" s="30"/>
      <c r="O6" s="28"/>
      <c r="P6" s="28"/>
      <c r="Q6" s="29">
        <f ca="1">INDEX($AG$10:$AG$20,RAND()*($AE$11-$AE$10+1)+$AE$10,1)</f>
        <v>8</v>
      </c>
      <c r="R6" s="29"/>
      <c r="S6" s="30"/>
      <c r="T6" s="28"/>
      <c r="U6" s="28"/>
      <c r="V6" s="29">
        <f ca="1">INDEX($AG$10:$AG$20,RAND()*($AE$11-$AE$10+1)+$AE$10,1)</f>
        <v>8</v>
      </c>
      <c r="W6" s="29"/>
      <c r="X6" s="30"/>
      <c r="Y6" s="28"/>
      <c r="Z6" s="28"/>
      <c r="AA6" s="29">
        <f ca="1">INDEX($AG$10:$AG$20,RAND()*($AE$11-$AE$10+1)+$AE$10,1)</f>
        <v>7</v>
      </c>
      <c r="AB6" s="29"/>
      <c r="AC6" s="30"/>
      <c r="AE6" s="4" t="s">
        <v>6</v>
      </c>
      <c r="AF6" s="5"/>
      <c r="AG6" s="5"/>
      <c r="AH6" s="5"/>
      <c r="AI6" s="6"/>
    </row>
    <row r="7" spans="1:35" ht="15" customHeight="1" x14ac:dyDescent="0.35">
      <c r="A7" s="50">
        <f>+A3+6</f>
        <v>7</v>
      </c>
      <c r="B7" s="26">
        <f ca="1">INT(RAND()*(B10-1))+1</f>
        <v>2</v>
      </c>
      <c r="C7" s="27"/>
      <c r="D7" s="26"/>
      <c r="E7" s="28"/>
      <c r="F7" s="50">
        <f>+A7+1</f>
        <v>8</v>
      </c>
      <c r="G7" s="26">
        <f ca="1">INT(RAND()*(G10-1))+1</f>
        <v>2</v>
      </c>
      <c r="H7" s="27"/>
      <c r="I7" s="26"/>
      <c r="J7" s="28"/>
      <c r="K7" s="50">
        <f>+F7+1</f>
        <v>9</v>
      </c>
      <c r="L7" s="26">
        <f ca="1">INT(RAND()*(L10-1))+1</f>
        <v>2</v>
      </c>
      <c r="M7" s="27"/>
      <c r="N7" s="26"/>
      <c r="O7" s="28"/>
      <c r="P7" s="50">
        <f>+K7+1</f>
        <v>10</v>
      </c>
      <c r="Q7" s="26">
        <f ca="1">INT(RAND()*(Q10-1))+1</f>
        <v>6</v>
      </c>
      <c r="R7" s="27"/>
      <c r="S7" s="26"/>
      <c r="T7" s="28"/>
      <c r="U7" s="50">
        <f>+P7+1</f>
        <v>11</v>
      </c>
      <c r="V7" s="26">
        <f ca="1">INT(RAND()*(V10-1))+1</f>
        <v>1</v>
      </c>
      <c r="W7" s="27"/>
      <c r="X7" s="26"/>
      <c r="Y7" s="28"/>
      <c r="Z7" s="50">
        <f>+U7+1</f>
        <v>12</v>
      </c>
      <c r="AA7" s="26">
        <f ca="1">INT(RAND()*(AA10-1))+1</f>
        <v>1</v>
      </c>
      <c r="AB7" s="27"/>
      <c r="AC7" s="26"/>
      <c r="AE7" s="7"/>
      <c r="AG7" s="1" t="s">
        <v>7</v>
      </c>
      <c r="AI7" s="8"/>
    </row>
    <row r="8" spans="1:35" ht="15" customHeight="1" x14ac:dyDescent="0.3">
      <c r="B8" s="18">
        <f ca="1">B9/B10*B7</f>
        <v>4</v>
      </c>
      <c r="C8" s="91" t="s">
        <v>5</v>
      </c>
      <c r="D8" s="18"/>
      <c r="G8" s="18">
        <f ca="1">G9/G10*G7</f>
        <v>4</v>
      </c>
      <c r="H8" s="91" t="s">
        <v>5</v>
      </c>
      <c r="I8" s="18"/>
      <c r="L8" s="18">
        <f ca="1">L9/L10*L7</f>
        <v>12</v>
      </c>
      <c r="M8" s="91" t="s">
        <v>5</v>
      </c>
      <c r="N8" s="18"/>
      <c r="Q8" s="18">
        <f ca="1">Q9/Q10*Q7</f>
        <v>30</v>
      </c>
      <c r="R8" s="91" t="s">
        <v>5</v>
      </c>
      <c r="S8" s="18"/>
      <c r="V8" s="18">
        <f ca="1">V9/V10*V7</f>
        <v>3</v>
      </c>
      <c r="W8" s="91" t="s">
        <v>5</v>
      </c>
      <c r="X8" s="18"/>
      <c r="AA8" s="18">
        <f ca="1">AA9/AA10*AA7</f>
        <v>3</v>
      </c>
      <c r="AB8" s="91" t="s">
        <v>5</v>
      </c>
      <c r="AC8" s="18"/>
      <c r="AE8" s="7"/>
      <c r="AI8" s="8"/>
    </row>
    <row r="9" spans="1:35" ht="15" customHeight="1" x14ac:dyDescent="0.3">
      <c r="B9" s="19">
        <f ca="1">INDEX($AG$10:$AG$20,RAND()*($AE$11-$AE$10+1)+$AE$10,1)*B10</f>
        <v>10</v>
      </c>
      <c r="C9" s="92"/>
      <c r="D9" s="19"/>
      <c r="G9" s="19">
        <f ca="1">INDEX($AG$10:$AG$20,RAND()*($AE$11-$AE$10+1)+$AE$10,1)*G10</f>
        <v>6</v>
      </c>
      <c r="H9" s="91"/>
      <c r="I9" s="19"/>
      <c r="L9" s="19">
        <f ca="1">INDEX($AG$10:$AG$20,RAND()*($AE$11-$AE$10+1)+$AE$10,1)*L10</f>
        <v>18</v>
      </c>
      <c r="M9" s="91"/>
      <c r="N9" s="19"/>
      <c r="Q9" s="19">
        <f ca="1">INDEX($AG$10:$AG$20,RAND()*($AE$11-$AE$10+1)+$AE$10,1)*Q10</f>
        <v>35</v>
      </c>
      <c r="R9" s="91"/>
      <c r="S9" s="19"/>
      <c r="V9" s="19">
        <f ca="1">INDEX($AG$10:$AG$20,RAND()*($AE$11-$AE$10+1)+$AE$10,1)*V10</f>
        <v>6</v>
      </c>
      <c r="W9" s="91"/>
      <c r="X9" s="19"/>
      <c r="AA9" s="19">
        <f ca="1">INDEX($AG$10:$AG$20,RAND()*($AE$11-$AE$10+1)+$AE$10,1)*AA10</f>
        <v>9</v>
      </c>
      <c r="AB9" s="91"/>
      <c r="AC9" s="19"/>
      <c r="AE9" s="7" t="s">
        <v>8</v>
      </c>
      <c r="AG9" s="1" t="s">
        <v>9</v>
      </c>
      <c r="AI9" s="8"/>
    </row>
    <row r="10" spans="1:35" ht="15" customHeight="1" x14ac:dyDescent="0.3">
      <c r="B10" s="29">
        <f ca="1">INDEX($AG$10:$AG$20,RAND()*($AE$11-$AE$10+1)+$AE$10,1)</f>
        <v>5</v>
      </c>
      <c r="C10" s="29"/>
      <c r="D10" s="30"/>
      <c r="E10" s="28"/>
      <c r="F10" s="28"/>
      <c r="G10" s="29">
        <f ca="1">INDEX($AG$10:$AG$20,RAND()*($AE$11-$AE$10+1)+$AE$10,1)</f>
        <v>3</v>
      </c>
      <c r="H10" s="29"/>
      <c r="I10" s="30"/>
      <c r="J10" s="28"/>
      <c r="K10" s="28"/>
      <c r="L10" s="29">
        <f ca="1">INDEX($AG$10:$AG$20,RAND()*($AE$11-$AE$10+1)+$AE$10,1)</f>
        <v>3</v>
      </c>
      <c r="M10" s="29"/>
      <c r="N10" s="30"/>
      <c r="O10" s="28"/>
      <c r="P10" s="28"/>
      <c r="Q10" s="29">
        <f ca="1">INDEX($AG$10:$AG$20,RAND()*($AE$11-$AE$10+1)+$AE$10,1)</f>
        <v>7</v>
      </c>
      <c r="R10" s="29"/>
      <c r="S10" s="30"/>
      <c r="T10" s="28"/>
      <c r="U10" s="28"/>
      <c r="V10" s="29">
        <f ca="1">INDEX($AG$10:$AG$20,RAND()*($AE$11-$AE$10+1)+$AE$10,1)</f>
        <v>2</v>
      </c>
      <c r="W10" s="29"/>
      <c r="X10" s="30"/>
      <c r="Y10" s="28"/>
      <c r="Z10" s="28"/>
      <c r="AA10" s="29">
        <f ca="1">INDEX($AG$10:$AG$20,RAND()*($AE$11-$AE$10+1)+$AE$10,1)</f>
        <v>3</v>
      </c>
      <c r="AB10" s="29"/>
      <c r="AC10" s="30"/>
      <c r="AE10" s="9">
        <v>2</v>
      </c>
      <c r="AG10" s="3">
        <v>10</v>
      </c>
      <c r="AH10" s="96" t="s">
        <v>10</v>
      </c>
      <c r="AI10" s="97"/>
    </row>
    <row r="11" spans="1:35" ht="15" customHeight="1" x14ac:dyDescent="0.35">
      <c r="A11" s="50">
        <f>+A7+6</f>
        <v>13</v>
      </c>
      <c r="B11" s="26">
        <f ca="1">INT(RAND()*(B14-1))+1</f>
        <v>2</v>
      </c>
      <c r="C11" s="27"/>
      <c r="D11" s="26"/>
      <c r="E11" s="28"/>
      <c r="F11" s="50">
        <f>+A11+1</f>
        <v>14</v>
      </c>
      <c r="G11" s="26">
        <f ca="1">INT(RAND()*(G14-1))+1</f>
        <v>1</v>
      </c>
      <c r="H11" s="27"/>
      <c r="I11" s="26"/>
      <c r="J11" s="28"/>
      <c r="K11" s="50">
        <f>+F11+1</f>
        <v>15</v>
      </c>
      <c r="L11" s="26">
        <f ca="1">INT(RAND()*(L14-1))+1</f>
        <v>4</v>
      </c>
      <c r="M11" s="27"/>
      <c r="N11" s="26"/>
      <c r="O11" s="28"/>
      <c r="P11" s="50">
        <f>+K11+1</f>
        <v>16</v>
      </c>
      <c r="Q11" s="26">
        <f ca="1">INT(RAND()*(Q14-1))+1</f>
        <v>1</v>
      </c>
      <c r="R11" s="27"/>
      <c r="S11" s="26"/>
      <c r="T11" s="28"/>
      <c r="U11" s="50">
        <f>+P11+1</f>
        <v>17</v>
      </c>
      <c r="V11" s="26">
        <f ca="1">INT(RAND()*(V14-1))+1</f>
        <v>6</v>
      </c>
      <c r="W11" s="27"/>
      <c r="X11" s="26"/>
      <c r="Y11" s="28"/>
      <c r="Z11" s="50">
        <f>+U11+1</f>
        <v>18</v>
      </c>
      <c r="AA11" s="26">
        <f ca="1">INT(RAND()*(AA14-1))+1</f>
        <v>2</v>
      </c>
      <c r="AB11" s="27"/>
      <c r="AC11" s="26"/>
      <c r="AE11" s="10">
        <v>8</v>
      </c>
      <c r="AG11" s="3">
        <v>2</v>
      </c>
      <c r="AH11" s="96"/>
      <c r="AI11" s="97"/>
    </row>
    <row r="12" spans="1:35" ht="15" customHeight="1" x14ac:dyDescent="0.3">
      <c r="B12" s="18">
        <f ca="1">B13/B14*B11</f>
        <v>6</v>
      </c>
      <c r="C12" s="91" t="s">
        <v>5</v>
      </c>
      <c r="D12" s="18"/>
      <c r="G12" s="18">
        <f ca="1">G13/G14*G11</f>
        <v>4</v>
      </c>
      <c r="H12" s="91" t="s">
        <v>5</v>
      </c>
      <c r="I12" s="18"/>
      <c r="L12" s="18">
        <f ca="1">L13/L14*L11</f>
        <v>16</v>
      </c>
      <c r="M12" s="91" t="s">
        <v>5</v>
      </c>
      <c r="N12" s="18"/>
      <c r="Q12" s="18">
        <f ca="1">Q13/Q14*Q11</f>
        <v>8</v>
      </c>
      <c r="R12" s="91" t="s">
        <v>5</v>
      </c>
      <c r="S12" s="18"/>
      <c r="V12" s="18">
        <f ca="1">V13/V14*V11</f>
        <v>24</v>
      </c>
      <c r="W12" s="91" t="s">
        <v>5</v>
      </c>
      <c r="X12" s="18"/>
      <c r="AA12" s="18">
        <f ca="1">AA13/AA14*AA11</f>
        <v>4</v>
      </c>
      <c r="AB12" s="91" t="s">
        <v>5</v>
      </c>
      <c r="AC12" s="18"/>
      <c r="AE12" s="7"/>
      <c r="AG12" s="3">
        <v>3</v>
      </c>
      <c r="AH12" s="96"/>
      <c r="AI12" s="97"/>
    </row>
    <row r="13" spans="1:35" ht="15" customHeight="1" x14ac:dyDescent="0.3">
      <c r="B13" s="19">
        <f ca="1">INDEX($AG$10:$AG$20,RAND()*($AE$11-$AE$10+1)+$AE$10,1)*B14</f>
        <v>15</v>
      </c>
      <c r="C13" s="92"/>
      <c r="D13" s="19"/>
      <c r="G13" s="19">
        <f ca="1">INDEX($AG$10:$AG$20,RAND()*($AE$11-$AE$10+1)+$AE$10,1)*G14</f>
        <v>8</v>
      </c>
      <c r="H13" s="91"/>
      <c r="I13" s="19"/>
      <c r="L13" s="19">
        <f ca="1">INDEX($AG$10:$AG$20,RAND()*($AE$11-$AE$10+1)+$AE$10,1)*L14</f>
        <v>20</v>
      </c>
      <c r="M13" s="91"/>
      <c r="N13" s="19"/>
      <c r="Q13" s="19">
        <f ca="1">INDEX($AG$10:$AG$20,RAND()*($AE$11-$AE$10+1)+$AE$10,1)*Q14</f>
        <v>64</v>
      </c>
      <c r="R13" s="91"/>
      <c r="S13" s="19"/>
      <c r="V13" s="19">
        <f ca="1">INDEX($AG$10:$AG$20,RAND()*($AE$11-$AE$10+1)+$AE$10,1)*V14</f>
        <v>28</v>
      </c>
      <c r="W13" s="91"/>
      <c r="X13" s="19"/>
      <c r="AA13" s="19">
        <f ca="1">INDEX($AG$10:$AG$20,RAND()*($AE$11-$AE$10+1)+$AE$10,1)*AA14</f>
        <v>8</v>
      </c>
      <c r="AB13" s="91"/>
      <c r="AC13" s="19"/>
      <c r="AE13" s="98" t="s">
        <v>11</v>
      </c>
      <c r="AF13" s="96"/>
      <c r="AG13" s="3">
        <v>4</v>
      </c>
      <c r="AH13" s="96"/>
      <c r="AI13" s="97"/>
    </row>
    <row r="14" spans="1:35" ht="15" customHeight="1" x14ac:dyDescent="0.3">
      <c r="B14" s="29">
        <f ca="1">INDEX($AG$10:$AG$20,RAND()*($AE$11-$AE$10+1)+$AE$10,1)</f>
        <v>5</v>
      </c>
      <c r="C14" s="29"/>
      <c r="D14" s="30"/>
      <c r="E14" s="28"/>
      <c r="F14" s="28"/>
      <c r="G14" s="29">
        <f ca="1">INDEX($AG$10:$AG$20,RAND()*($AE$11-$AE$10+1)+$AE$10,1)</f>
        <v>2</v>
      </c>
      <c r="H14" s="29"/>
      <c r="I14" s="30"/>
      <c r="J14" s="28"/>
      <c r="K14" s="28"/>
      <c r="L14" s="29">
        <f ca="1">INDEX($AG$10:$AG$20,RAND()*($AE$11-$AE$10+1)+$AE$10,1)</f>
        <v>5</v>
      </c>
      <c r="M14" s="29"/>
      <c r="N14" s="30"/>
      <c r="O14" s="28"/>
      <c r="P14" s="28"/>
      <c r="Q14" s="29">
        <f ca="1">INDEX($AG$10:$AG$20,RAND()*($AE$11-$AE$10+1)+$AE$10,1)</f>
        <v>8</v>
      </c>
      <c r="R14" s="29"/>
      <c r="S14" s="30"/>
      <c r="T14" s="28"/>
      <c r="U14" s="28"/>
      <c r="V14" s="29">
        <f ca="1">INDEX($AG$10:$AG$20,RAND()*($AE$11-$AE$10+1)+$AE$10,1)</f>
        <v>7</v>
      </c>
      <c r="W14" s="29"/>
      <c r="X14" s="30"/>
      <c r="Y14" s="28"/>
      <c r="Z14" s="28"/>
      <c r="AA14" s="29">
        <f ca="1">INDEX($AG$10:$AG$20,RAND()*($AE$11-$AE$10+1)+$AE$10,1)</f>
        <v>4</v>
      </c>
      <c r="AB14" s="29"/>
      <c r="AC14" s="30"/>
      <c r="AE14" s="98"/>
      <c r="AF14" s="96"/>
      <c r="AG14" s="3">
        <v>5</v>
      </c>
      <c r="AH14" s="96"/>
      <c r="AI14" s="97"/>
    </row>
    <row r="15" spans="1:35" ht="15" customHeight="1" x14ac:dyDescent="0.35">
      <c r="A15" s="50">
        <f>+A11+6</f>
        <v>19</v>
      </c>
      <c r="B15" s="26">
        <f ca="1">INT(RAND()*(B18-1))+1</f>
        <v>4</v>
      </c>
      <c r="C15" s="27"/>
      <c r="D15" s="26"/>
      <c r="E15" s="28"/>
      <c r="F15" s="50">
        <f>+A15+1</f>
        <v>20</v>
      </c>
      <c r="G15" s="26">
        <f ca="1">INT(RAND()*(G18-1))+1</f>
        <v>2</v>
      </c>
      <c r="H15" s="27"/>
      <c r="I15" s="26"/>
      <c r="J15" s="28"/>
      <c r="K15" s="50">
        <f>+F15+1</f>
        <v>21</v>
      </c>
      <c r="L15" s="26">
        <f ca="1">INT(RAND()*(L18-1))+1</f>
        <v>1</v>
      </c>
      <c r="M15" s="27"/>
      <c r="N15" s="26"/>
      <c r="O15" s="28"/>
      <c r="P15" s="50">
        <f>+K15+1</f>
        <v>22</v>
      </c>
      <c r="Q15" s="26">
        <f ca="1">INT(RAND()*(Q18-1))+1</f>
        <v>2</v>
      </c>
      <c r="R15" s="27"/>
      <c r="S15" s="26"/>
      <c r="T15" s="28"/>
      <c r="U15" s="50">
        <f>+P15+1</f>
        <v>23</v>
      </c>
      <c r="V15" s="26">
        <f ca="1">INT(RAND()*(V18-1))+1</f>
        <v>2</v>
      </c>
      <c r="W15" s="27"/>
      <c r="X15" s="26"/>
      <c r="Y15" s="28"/>
      <c r="Z15" s="50">
        <f>+U15+1</f>
        <v>24</v>
      </c>
      <c r="AA15" s="26">
        <f ca="1">INT(RAND()*(AA18-1))+1</f>
        <v>5</v>
      </c>
      <c r="AB15" s="27"/>
      <c r="AC15" s="26"/>
      <c r="AE15" s="98"/>
      <c r="AF15" s="96"/>
      <c r="AG15" s="3">
        <v>6</v>
      </c>
      <c r="AH15" s="96"/>
      <c r="AI15" s="97"/>
    </row>
    <row r="16" spans="1:35" ht="15" customHeight="1" x14ac:dyDescent="0.3">
      <c r="B16" s="18">
        <f ca="1">B17/B18*B15</f>
        <v>16</v>
      </c>
      <c r="C16" s="91" t="s">
        <v>5</v>
      </c>
      <c r="D16" s="18"/>
      <c r="G16" s="18">
        <f ca="1">G17/G18*G15</f>
        <v>10</v>
      </c>
      <c r="H16" s="91" t="s">
        <v>5</v>
      </c>
      <c r="I16" s="18"/>
      <c r="L16" s="18">
        <f ca="1">L17/L18*L15</f>
        <v>8</v>
      </c>
      <c r="M16" s="91" t="s">
        <v>5</v>
      </c>
      <c r="N16" s="18"/>
      <c r="Q16" s="18">
        <f ca="1">Q17/Q18*Q15</f>
        <v>16</v>
      </c>
      <c r="R16" s="91" t="s">
        <v>5</v>
      </c>
      <c r="S16" s="18"/>
      <c r="V16" s="18">
        <f ca="1">V17/V18*V15</f>
        <v>4</v>
      </c>
      <c r="W16" s="91" t="s">
        <v>5</v>
      </c>
      <c r="X16" s="18"/>
      <c r="AA16" s="18">
        <f ca="1">AA17/AA18*AA15</f>
        <v>10</v>
      </c>
      <c r="AB16" s="91" t="s">
        <v>5</v>
      </c>
      <c r="AC16" s="18"/>
      <c r="AE16" s="7"/>
      <c r="AG16" s="3">
        <v>7</v>
      </c>
      <c r="AH16" s="96"/>
      <c r="AI16" s="97"/>
    </row>
    <row r="17" spans="1:35" ht="15" customHeight="1" x14ac:dyDescent="0.3">
      <c r="B17" s="19">
        <f ca="1">INDEX($AG$10:$AG$20,RAND()*($AE$11-$AE$10+1)+$AE$10,1)*B18</f>
        <v>28</v>
      </c>
      <c r="C17" s="92"/>
      <c r="D17" s="19"/>
      <c r="G17" s="19">
        <f ca="1">INDEX($AG$10:$AG$20,RAND()*($AE$11-$AE$10+1)+$AE$10,1)*G18</f>
        <v>30</v>
      </c>
      <c r="H17" s="91"/>
      <c r="I17" s="19"/>
      <c r="L17" s="19">
        <f ca="1">INDEX($AG$10:$AG$20,RAND()*($AE$11-$AE$10+1)+$AE$10,1)*L18</f>
        <v>32</v>
      </c>
      <c r="M17" s="91"/>
      <c r="N17" s="19"/>
      <c r="Q17" s="19">
        <f ca="1">INDEX($AG$10:$AG$20,RAND()*($AE$11-$AE$10+1)+$AE$10,1)*Q18</f>
        <v>32</v>
      </c>
      <c r="R17" s="91"/>
      <c r="S17" s="19"/>
      <c r="V17" s="19">
        <f ca="1">INDEX($AG$10:$AG$20,RAND()*($AE$11-$AE$10+1)+$AE$10,1)*V18</f>
        <v>10</v>
      </c>
      <c r="W17" s="91"/>
      <c r="X17" s="19"/>
      <c r="AA17" s="19">
        <f ca="1">INDEX($AG$10:$AG$20,RAND()*($AE$11-$AE$10+1)+$AE$10,1)*AA18</f>
        <v>16</v>
      </c>
      <c r="AB17" s="91"/>
      <c r="AC17" s="19"/>
      <c r="AE17" s="7"/>
      <c r="AG17" s="3">
        <v>8</v>
      </c>
      <c r="AI17" s="8"/>
    </row>
    <row r="18" spans="1:35" ht="15" customHeight="1" x14ac:dyDescent="0.3">
      <c r="B18" s="29">
        <f ca="1">INDEX($AG$10:$AG$20,RAND()*($AE$11-$AE$10+1)+$AE$10,1)</f>
        <v>7</v>
      </c>
      <c r="C18" s="29"/>
      <c r="D18" s="30"/>
      <c r="E18" s="28"/>
      <c r="F18" s="28"/>
      <c r="G18" s="29">
        <f ca="1">INDEX($AG$10:$AG$20,RAND()*($AE$11-$AE$10+1)+$AE$10,1)</f>
        <v>6</v>
      </c>
      <c r="H18" s="29"/>
      <c r="I18" s="30"/>
      <c r="J18" s="28"/>
      <c r="K18" s="28"/>
      <c r="L18" s="29">
        <f ca="1">INDEX($AG$10:$AG$20,RAND()*($AE$11-$AE$10+1)+$AE$10,1)</f>
        <v>4</v>
      </c>
      <c r="M18" s="29"/>
      <c r="N18" s="30"/>
      <c r="O18" s="28"/>
      <c r="P18" s="28"/>
      <c r="Q18" s="29">
        <f ca="1">INDEX($AG$10:$AG$20,RAND()*($AE$11-$AE$10+1)+$AE$10,1)</f>
        <v>4</v>
      </c>
      <c r="R18" s="29"/>
      <c r="S18" s="30"/>
      <c r="T18" s="28"/>
      <c r="U18" s="28"/>
      <c r="V18" s="29">
        <f ca="1">INDEX($AG$10:$AG$20,RAND()*($AE$11-$AE$10+1)+$AE$10,1)</f>
        <v>5</v>
      </c>
      <c r="W18" s="29"/>
      <c r="X18" s="30"/>
      <c r="Y18" s="28"/>
      <c r="Z18" s="28"/>
      <c r="AA18" s="29">
        <f ca="1">INDEX($AG$10:$AG$20,RAND()*($AE$11-$AE$10+1)+$AE$10,1)</f>
        <v>8</v>
      </c>
      <c r="AB18" s="29"/>
      <c r="AC18" s="30"/>
      <c r="AE18" s="7"/>
      <c r="AG18" s="3">
        <v>9</v>
      </c>
      <c r="AI18" s="8"/>
    </row>
    <row r="19" spans="1:35" ht="15" customHeight="1" x14ac:dyDescent="0.35">
      <c r="A19" s="50">
        <f>+A15+6</f>
        <v>25</v>
      </c>
      <c r="B19" s="26">
        <f ca="1">INT(RAND()*(B22-1))+1</f>
        <v>1</v>
      </c>
      <c r="C19" s="27"/>
      <c r="D19" s="26"/>
      <c r="E19" s="28"/>
      <c r="F19" s="50">
        <f>+A19+1</f>
        <v>26</v>
      </c>
      <c r="G19" s="26">
        <f ca="1">INT(RAND()*(G22-1))+1</f>
        <v>1</v>
      </c>
      <c r="H19" s="27"/>
      <c r="I19" s="26"/>
      <c r="J19" s="28"/>
      <c r="K19" s="50">
        <f>+F19+1</f>
        <v>27</v>
      </c>
      <c r="L19" s="26">
        <f ca="1">INT(RAND()*(L22-1))+1</f>
        <v>2</v>
      </c>
      <c r="M19" s="27"/>
      <c r="N19" s="26"/>
      <c r="O19" s="28"/>
      <c r="P19" s="50">
        <f>+K19+1</f>
        <v>28</v>
      </c>
      <c r="Q19" s="26">
        <f ca="1">INT(RAND()*(Q22-1))+1</f>
        <v>3</v>
      </c>
      <c r="R19" s="27"/>
      <c r="S19" s="26"/>
      <c r="T19" s="28"/>
      <c r="U19" s="50">
        <f>+P19+1</f>
        <v>29</v>
      </c>
      <c r="V19" s="26">
        <f ca="1">INT(RAND()*(V22-1))+1</f>
        <v>6</v>
      </c>
      <c r="W19" s="27"/>
      <c r="X19" s="26"/>
      <c r="Y19" s="28"/>
      <c r="Z19" s="50">
        <f>+U19+1</f>
        <v>30</v>
      </c>
      <c r="AA19" s="26">
        <f ca="1">INT(RAND()*(AA22-1))+1</f>
        <v>1</v>
      </c>
      <c r="AB19" s="27"/>
      <c r="AC19" s="26"/>
      <c r="AE19" s="7"/>
      <c r="AG19" s="3">
        <v>12</v>
      </c>
      <c r="AI19" s="8"/>
    </row>
    <row r="20" spans="1:35" ht="15" customHeight="1" thickBot="1" x14ac:dyDescent="0.35">
      <c r="B20" s="18">
        <f ca="1">B21/B22*B19</f>
        <v>3</v>
      </c>
      <c r="C20" s="91" t="s">
        <v>5</v>
      </c>
      <c r="D20" s="18"/>
      <c r="G20" s="18">
        <f ca="1">G21/G22*G19</f>
        <v>4</v>
      </c>
      <c r="H20" s="91" t="s">
        <v>5</v>
      </c>
      <c r="I20" s="18"/>
      <c r="L20" s="18">
        <f ca="1">L21/L22*L19</f>
        <v>8</v>
      </c>
      <c r="M20" s="91" t="s">
        <v>5</v>
      </c>
      <c r="N20" s="18"/>
      <c r="Q20" s="18">
        <f ca="1">Q21/Q22*Q19</f>
        <v>9</v>
      </c>
      <c r="R20" s="91" t="s">
        <v>5</v>
      </c>
      <c r="S20" s="18"/>
      <c r="V20" s="18">
        <f ca="1">V21/V22*V19</f>
        <v>18</v>
      </c>
      <c r="W20" s="91" t="s">
        <v>5</v>
      </c>
      <c r="X20" s="18"/>
      <c r="AA20" s="18">
        <f ca="1">AA21/AA22*AA19</f>
        <v>4</v>
      </c>
      <c r="AB20" s="91" t="s">
        <v>5</v>
      </c>
      <c r="AC20" s="18"/>
      <c r="AE20" s="11"/>
      <c r="AF20" s="12"/>
      <c r="AG20" s="13">
        <v>11</v>
      </c>
      <c r="AH20" s="12"/>
      <c r="AI20" s="14"/>
    </row>
    <row r="21" spans="1:35" ht="15" customHeight="1" x14ac:dyDescent="0.3">
      <c r="B21" s="19">
        <f ca="1">INDEX($AG$10:$AG$20,RAND()*($AE$11-$AE$10+1)+$AE$10,1)*B22</f>
        <v>6</v>
      </c>
      <c r="C21" s="92"/>
      <c r="D21" s="19"/>
      <c r="G21" s="19">
        <f ca="1">INDEX($AG$10:$AG$20,RAND()*($AE$11-$AE$10+1)+$AE$10,1)*G22</f>
        <v>12</v>
      </c>
      <c r="H21" s="91"/>
      <c r="I21" s="19"/>
      <c r="L21" s="19">
        <f ca="1">INDEX($AG$10:$AG$20,RAND()*($AE$11-$AE$10+1)+$AE$10,1)*L22</f>
        <v>20</v>
      </c>
      <c r="M21" s="91"/>
      <c r="N21" s="19"/>
      <c r="Q21" s="19">
        <f ca="1">INDEX($AG$10:$AG$20,RAND()*($AE$11-$AE$10+1)+$AE$10,1)*Q22</f>
        <v>15</v>
      </c>
      <c r="R21" s="91"/>
      <c r="S21" s="19"/>
      <c r="V21" s="19">
        <f ca="1">INDEX($AG$10:$AG$20,RAND()*($AE$11-$AE$10+1)+$AE$10,1)*V22</f>
        <v>24</v>
      </c>
      <c r="W21" s="91"/>
      <c r="X21" s="19"/>
      <c r="AA21" s="19">
        <f ca="1">INDEX($AG$10:$AG$20,RAND()*($AE$11-$AE$10+1)+$AE$10,1)*AA22</f>
        <v>8</v>
      </c>
      <c r="AB21" s="91"/>
      <c r="AC21" s="19"/>
    </row>
    <row r="22" spans="1:35" ht="15" customHeight="1" x14ac:dyDescent="0.3">
      <c r="B22" s="29">
        <f ca="1">INDEX($AG$10:$AG$20,RAND()*($AE$11-$AE$10+1)+$AE$10,1)</f>
        <v>2</v>
      </c>
      <c r="C22" s="29"/>
      <c r="D22" s="30"/>
      <c r="E22" s="28"/>
      <c r="F22" s="28"/>
      <c r="G22" s="29">
        <f ca="1">INDEX($AG$10:$AG$20,RAND()*($AE$11-$AE$10+1)+$AE$10,1)</f>
        <v>3</v>
      </c>
      <c r="H22" s="29"/>
      <c r="I22" s="30"/>
      <c r="J22" s="28"/>
      <c r="K22" s="28"/>
      <c r="L22" s="29">
        <f ca="1">INDEX($AG$10:$AG$20,RAND()*($AE$11-$AE$10+1)+$AE$10,1)</f>
        <v>5</v>
      </c>
      <c r="M22" s="29"/>
      <c r="N22" s="30"/>
      <c r="O22" s="28"/>
      <c r="P22" s="28"/>
      <c r="Q22" s="29">
        <f ca="1">INDEX($AG$10:$AG$20,RAND()*($AE$11-$AE$10+1)+$AE$10,1)</f>
        <v>5</v>
      </c>
      <c r="R22" s="29"/>
      <c r="S22" s="30"/>
      <c r="T22" s="28"/>
      <c r="U22" s="28"/>
      <c r="V22" s="29">
        <f ca="1">INDEX($AG$10:$AG$20,RAND()*($AE$11-$AE$10+1)+$AE$10,1)</f>
        <v>8</v>
      </c>
      <c r="W22" s="29"/>
      <c r="X22" s="30"/>
      <c r="Y22" s="28"/>
      <c r="Z22" s="28"/>
      <c r="AA22" s="29">
        <f ca="1">INDEX($AG$10:$AG$20,RAND()*($AE$11-$AE$10+1)+$AE$10,1)</f>
        <v>2</v>
      </c>
      <c r="AB22" s="29"/>
      <c r="AC22" s="30"/>
    </row>
    <row r="23" spans="1:35" ht="15" customHeight="1" x14ac:dyDescent="0.35">
      <c r="A23" s="50">
        <f>+A19+6</f>
        <v>31</v>
      </c>
      <c r="B23" s="26">
        <f ca="1">INT(RAND()*(B26-1))+1</f>
        <v>5</v>
      </c>
      <c r="C23" s="27"/>
      <c r="D23" s="26"/>
      <c r="E23" s="28"/>
      <c r="F23" s="50">
        <f>+A23+1</f>
        <v>32</v>
      </c>
      <c r="G23" s="26">
        <f ca="1">INT(RAND()*(G26-1))+1</f>
        <v>1</v>
      </c>
      <c r="H23" s="27"/>
      <c r="I23" s="26"/>
      <c r="J23" s="28"/>
      <c r="K23" s="50">
        <f>+F23+1</f>
        <v>33</v>
      </c>
      <c r="L23" s="26">
        <f ca="1">INT(RAND()*(L26-1))+1</f>
        <v>1</v>
      </c>
      <c r="M23" s="27"/>
      <c r="N23" s="26"/>
      <c r="O23" s="28"/>
      <c r="P23" s="50">
        <f>+K23+1</f>
        <v>34</v>
      </c>
      <c r="Q23" s="26">
        <f ca="1">INT(RAND()*(Q26-1))+1</f>
        <v>1</v>
      </c>
      <c r="R23" s="27"/>
      <c r="S23" s="26"/>
      <c r="T23" s="28"/>
      <c r="U23" s="50">
        <f>+P23+1</f>
        <v>35</v>
      </c>
      <c r="V23" s="26">
        <f ca="1">INT(RAND()*(V26-1))+1</f>
        <v>1</v>
      </c>
      <c r="W23" s="27"/>
      <c r="X23" s="26"/>
      <c r="Y23" s="28"/>
      <c r="Z23" s="50">
        <f>+U23+1</f>
        <v>36</v>
      </c>
      <c r="AA23" s="26">
        <f ca="1">INT(RAND()*(AA26-1))+1</f>
        <v>1</v>
      </c>
      <c r="AB23" s="27"/>
      <c r="AC23" s="26"/>
    </row>
    <row r="24" spans="1:35" ht="15" customHeight="1" x14ac:dyDescent="0.3">
      <c r="B24" s="18">
        <f ca="1">B25/B26*B23</f>
        <v>30</v>
      </c>
      <c r="C24" s="91" t="s">
        <v>5</v>
      </c>
      <c r="D24" s="18"/>
      <c r="G24" s="18">
        <f ca="1">G25/G26*G23</f>
        <v>6</v>
      </c>
      <c r="H24" s="91" t="s">
        <v>5</v>
      </c>
      <c r="I24" s="18"/>
      <c r="L24" s="18">
        <f ca="1">L25/L26*L23</f>
        <v>7</v>
      </c>
      <c r="M24" s="91" t="s">
        <v>5</v>
      </c>
      <c r="N24" s="18"/>
      <c r="Q24" s="18">
        <f ca="1">Q25/Q26*Q23</f>
        <v>3</v>
      </c>
      <c r="R24" s="91" t="s">
        <v>5</v>
      </c>
      <c r="S24" s="18"/>
      <c r="V24" s="18">
        <f ca="1">V25/V26*V23</f>
        <v>8</v>
      </c>
      <c r="W24" s="91" t="s">
        <v>5</v>
      </c>
      <c r="X24" s="18"/>
      <c r="AA24" s="18">
        <f ca="1">AA25/AA26*AA23</f>
        <v>8</v>
      </c>
      <c r="AB24" s="91" t="s">
        <v>5</v>
      </c>
      <c r="AC24" s="18"/>
    </row>
    <row r="25" spans="1:35" ht="15" customHeight="1" x14ac:dyDescent="0.3">
      <c r="B25" s="19">
        <f ca="1">INDEX($AG$10:$AG$20,RAND()*($AE$11-$AE$10+1)+$AE$10,1)*B26</f>
        <v>36</v>
      </c>
      <c r="C25" s="92"/>
      <c r="D25" s="19"/>
      <c r="G25" s="19">
        <f ca="1">INDEX($AG$10:$AG$20,RAND()*($AE$11-$AE$10+1)+$AE$10,1)*G26</f>
        <v>18</v>
      </c>
      <c r="H25" s="91"/>
      <c r="I25" s="19"/>
      <c r="L25" s="19">
        <f ca="1">INDEX($AG$10:$AG$20,RAND()*($AE$11-$AE$10+1)+$AE$10,1)*L26</f>
        <v>35</v>
      </c>
      <c r="M25" s="91"/>
      <c r="N25" s="19"/>
      <c r="Q25" s="19">
        <f ca="1">INDEX($AG$10:$AG$20,RAND()*($AE$11-$AE$10+1)+$AE$10,1)*Q26</f>
        <v>15</v>
      </c>
      <c r="R25" s="91"/>
      <c r="S25" s="19"/>
      <c r="V25" s="19">
        <f ca="1">INDEX($AG$10:$AG$20,RAND()*($AE$11-$AE$10+1)+$AE$10,1)*V26</f>
        <v>64</v>
      </c>
      <c r="W25" s="91"/>
      <c r="X25" s="19"/>
      <c r="AA25" s="19">
        <f ca="1">INDEX($AG$10:$AG$20,RAND()*($AE$11-$AE$10+1)+$AE$10,1)*AA26</f>
        <v>24</v>
      </c>
      <c r="AB25" s="91"/>
      <c r="AC25" s="19"/>
    </row>
    <row r="26" spans="1:35" ht="15" customHeight="1" x14ac:dyDescent="0.3">
      <c r="B26" s="29">
        <f ca="1">INDEX($AG$10:$AG$20,RAND()*($AE$11-$AE$10+1)+$AE$10,1)</f>
        <v>6</v>
      </c>
      <c r="C26" s="29"/>
      <c r="D26" s="30"/>
      <c r="E26" s="28"/>
      <c r="F26" s="28"/>
      <c r="G26" s="29">
        <f ca="1">INDEX($AG$10:$AG$20,RAND()*($AE$11-$AE$10+1)+$AE$10,1)</f>
        <v>3</v>
      </c>
      <c r="H26" s="29"/>
      <c r="I26" s="30"/>
      <c r="J26" s="28"/>
      <c r="K26" s="28"/>
      <c r="L26" s="29">
        <f ca="1">INDEX($AG$10:$AG$20,RAND()*($AE$11-$AE$10+1)+$AE$10,1)</f>
        <v>5</v>
      </c>
      <c r="M26" s="29"/>
      <c r="N26" s="30"/>
      <c r="O26" s="28"/>
      <c r="P26" s="28"/>
      <c r="Q26" s="29">
        <f ca="1">INDEX($AG$10:$AG$20,RAND()*($AE$11-$AE$10+1)+$AE$10,1)</f>
        <v>5</v>
      </c>
      <c r="R26" s="29"/>
      <c r="S26" s="30"/>
      <c r="T26" s="28"/>
      <c r="U26" s="28"/>
      <c r="V26" s="29">
        <f ca="1">INDEX($AG$10:$AG$20,RAND()*($AE$11-$AE$10+1)+$AE$10,1)</f>
        <v>8</v>
      </c>
      <c r="W26" s="29"/>
      <c r="X26" s="30"/>
      <c r="Y26" s="28"/>
      <c r="Z26" s="28"/>
      <c r="AA26" s="29">
        <f ca="1">INDEX($AG$10:$AG$20,RAND()*($AE$11-$AE$10+1)+$AE$10,1)</f>
        <v>3</v>
      </c>
      <c r="AB26" s="29"/>
      <c r="AC26" s="30"/>
    </row>
    <row r="27" spans="1:35" ht="15" customHeight="1" x14ac:dyDescent="0.35">
      <c r="A27" s="50">
        <f>+A23+6</f>
        <v>37</v>
      </c>
      <c r="B27" s="26">
        <f ca="1">INT(RAND()*(B30-1))+1</f>
        <v>1</v>
      </c>
      <c r="C27" s="27"/>
      <c r="D27" s="26"/>
      <c r="E27" s="28"/>
      <c r="F27" s="50">
        <f>+A27+1</f>
        <v>38</v>
      </c>
      <c r="G27" s="26">
        <f ca="1">INT(RAND()*(G30-1))+1</f>
        <v>2</v>
      </c>
      <c r="H27" s="27"/>
      <c r="I27" s="26"/>
      <c r="J27" s="28"/>
      <c r="K27" s="50">
        <f>+F27+1</f>
        <v>39</v>
      </c>
      <c r="L27" s="26">
        <f ca="1">INT(RAND()*(L30-1))+1</f>
        <v>2</v>
      </c>
      <c r="M27" s="27"/>
      <c r="N27" s="26"/>
      <c r="O27" s="28"/>
      <c r="P27" s="50">
        <f>+K27+1</f>
        <v>40</v>
      </c>
      <c r="Q27" s="26">
        <f ca="1">INT(RAND()*(Q30-1))+1</f>
        <v>3</v>
      </c>
      <c r="R27" s="27"/>
      <c r="S27" s="26"/>
      <c r="T27" s="28"/>
      <c r="U27" s="50">
        <f>+P27+1</f>
        <v>41</v>
      </c>
      <c r="V27" s="26">
        <f ca="1">INT(RAND()*(V30-1))+1</f>
        <v>1</v>
      </c>
      <c r="W27" s="27"/>
      <c r="X27" s="26"/>
      <c r="Y27" s="28"/>
      <c r="Z27" s="50">
        <f>+U27+1</f>
        <v>42</v>
      </c>
      <c r="AA27" s="26">
        <f ca="1">INT(RAND()*(AA30-1))+1</f>
        <v>3</v>
      </c>
      <c r="AB27" s="27"/>
      <c r="AC27" s="26"/>
    </row>
    <row r="28" spans="1:35" ht="15" customHeight="1" x14ac:dyDescent="0.3">
      <c r="B28" s="18">
        <f ca="1">B29/B30*B27</f>
        <v>8</v>
      </c>
      <c r="C28" s="91" t="s">
        <v>5</v>
      </c>
      <c r="D28" s="18"/>
      <c r="G28" s="18">
        <f ca="1">G29/G30*G27</f>
        <v>16</v>
      </c>
      <c r="H28" s="91" t="s">
        <v>5</v>
      </c>
      <c r="I28" s="18"/>
      <c r="L28" s="18">
        <f ca="1">L29/L30*L27</f>
        <v>16</v>
      </c>
      <c r="M28" s="91" t="s">
        <v>5</v>
      </c>
      <c r="N28" s="18"/>
      <c r="Q28" s="18">
        <f ca="1">Q29/Q30*Q27</f>
        <v>15</v>
      </c>
      <c r="R28" s="91" t="s">
        <v>5</v>
      </c>
      <c r="S28" s="18"/>
      <c r="V28" s="18">
        <f ca="1">V29/V30*V27</f>
        <v>2</v>
      </c>
      <c r="W28" s="91" t="s">
        <v>5</v>
      </c>
      <c r="X28" s="18"/>
      <c r="AA28" s="18">
        <f ca="1">AA29/AA30*AA27</f>
        <v>15</v>
      </c>
      <c r="AB28" s="91" t="s">
        <v>5</v>
      </c>
      <c r="AC28" s="18"/>
    </row>
    <row r="29" spans="1:35" ht="15" customHeight="1" x14ac:dyDescent="0.3">
      <c r="B29" s="19">
        <f ca="1">INDEX($AG$10:$AG$20,RAND()*($AE$11-$AE$10+1)+$AE$10,1)*B30</f>
        <v>64</v>
      </c>
      <c r="C29" s="92"/>
      <c r="D29" s="19"/>
      <c r="G29" s="19">
        <f ca="1">INDEX($AG$10:$AG$20,RAND()*($AE$11-$AE$10+1)+$AE$10,1)*G30</f>
        <v>24</v>
      </c>
      <c r="H29" s="91"/>
      <c r="I29" s="19"/>
      <c r="L29" s="19">
        <f ca="1">INDEX($AG$10:$AG$20,RAND()*($AE$11-$AE$10+1)+$AE$10,1)*L30</f>
        <v>32</v>
      </c>
      <c r="M29" s="91"/>
      <c r="N29" s="19"/>
      <c r="Q29" s="19">
        <f ca="1">INDEX($AG$10:$AG$20,RAND()*($AE$11-$AE$10+1)+$AE$10,1)*Q30</f>
        <v>25</v>
      </c>
      <c r="R29" s="91"/>
      <c r="S29" s="19"/>
      <c r="V29" s="19">
        <f ca="1">INDEX($AG$10:$AG$20,RAND()*($AE$11-$AE$10+1)+$AE$10,1)*V30</f>
        <v>10</v>
      </c>
      <c r="W29" s="91"/>
      <c r="X29" s="19"/>
      <c r="AA29" s="19">
        <f ca="1">INDEX($AG$10:$AG$20,RAND()*($AE$11-$AE$10+1)+$AE$10,1)*AA30</f>
        <v>30</v>
      </c>
      <c r="AB29" s="91"/>
      <c r="AC29" s="19"/>
    </row>
    <row r="30" spans="1:35" ht="15" customHeight="1" x14ac:dyDescent="0.3">
      <c r="B30" s="29">
        <f ca="1">INDEX($AG$10:$AG$20,RAND()*($AE$11-$AE$10+1)+$AE$10,1)</f>
        <v>8</v>
      </c>
      <c r="C30" s="29"/>
      <c r="D30" s="30"/>
      <c r="E30" s="28"/>
      <c r="F30" s="28"/>
      <c r="G30" s="29">
        <f ca="1">INDEX($AG$10:$AG$20,RAND()*($AE$11-$AE$10+1)+$AE$10,1)</f>
        <v>3</v>
      </c>
      <c r="H30" s="29"/>
      <c r="I30" s="30"/>
      <c r="J30" s="28"/>
      <c r="K30" s="28"/>
      <c r="L30" s="29">
        <f ca="1">INDEX($AG$10:$AG$20,RAND()*($AE$11-$AE$10+1)+$AE$10,1)</f>
        <v>4</v>
      </c>
      <c r="M30" s="29"/>
      <c r="N30" s="30"/>
      <c r="O30" s="28"/>
      <c r="P30" s="28"/>
      <c r="Q30" s="29">
        <f ca="1">INDEX($AG$10:$AG$20,RAND()*($AE$11-$AE$10+1)+$AE$10,1)</f>
        <v>5</v>
      </c>
      <c r="R30" s="29"/>
      <c r="S30" s="30"/>
      <c r="T30" s="28"/>
      <c r="U30" s="28"/>
      <c r="V30" s="29">
        <f ca="1">INDEX($AG$10:$AG$20,RAND()*($AE$11-$AE$10+1)+$AE$10,1)</f>
        <v>5</v>
      </c>
      <c r="W30" s="29"/>
      <c r="X30" s="30"/>
      <c r="Y30" s="28"/>
      <c r="Z30" s="28"/>
      <c r="AA30" s="29">
        <f ca="1">INDEX($AG$10:$AG$20,RAND()*($AE$11-$AE$10+1)+$AE$10,1)</f>
        <v>6</v>
      </c>
      <c r="AB30" s="29"/>
      <c r="AC30" s="30"/>
    </row>
    <row r="31" spans="1:35" ht="15" customHeight="1" x14ac:dyDescent="0.35">
      <c r="A31" s="50">
        <f>+A27+6</f>
        <v>43</v>
      </c>
      <c r="B31" s="26">
        <f ca="1">INT(RAND()*(B34-1))+1</f>
        <v>1</v>
      </c>
      <c r="C31" s="27"/>
      <c r="D31" s="26"/>
      <c r="E31" s="28"/>
      <c r="F31" s="50">
        <f>+A31+1</f>
        <v>44</v>
      </c>
      <c r="G31" s="26">
        <f ca="1">INT(RAND()*(G34-1))+1</f>
        <v>3</v>
      </c>
      <c r="H31" s="27"/>
      <c r="I31" s="26"/>
      <c r="J31" s="28"/>
      <c r="K31" s="50">
        <f>+F31+1</f>
        <v>45</v>
      </c>
      <c r="L31" s="26">
        <f ca="1">INT(RAND()*(L34-1))+1</f>
        <v>5</v>
      </c>
      <c r="M31" s="27"/>
      <c r="N31" s="26"/>
      <c r="O31" s="28"/>
      <c r="P31" s="50">
        <f>+K31+1</f>
        <v>46</v>
      </c>
      <c r="Q31" s="26">
        <f ca="1">INT(RAND()*(Q34-1))+1</f>
        <v>3</v>
      </c>
      <c r="R31" s="27"/>
      <c r="S31" s="26"/>
      <c r="T31" s="28"/>
      <c r="U31" s="50">
        <f>+P31+1</f>
        <v>47</v>
      </c>
      <c r="V31" s="26">
        <f ca="1">INT(RAND()*(V34-1))+1</f>
        <v>2</v>
      </c>
      <c r="W31" s="27"/>
      <c r="X31" s="26"/>
      <c r="Y31" s="28"/>
      <c r="Z31" s="50">
        <f>+U31+1</f>
        <v>48</v>
      </c>
      <c r="AA31" s="26">
        <f ca="1">INT(RAND()*(AA34-1))+1</f>
        <v>2</v>
      </c>
      <c r="AB31" s="27"/>
      <c r="AC31" s="26"/>
    </row>
    <row r="32" spans="1:35" ht="15" customHeight="1" x14ac:dyDescent="0.3">
      <c r="B32" s="18">
        <f ca="1">B33/B34*B31</f>
        <v>7</v>
      </c>
      <c r="C32" s="91" t="s">
        <v>5</v>
      </c>
      <c r="D32" s="18"/>
      <c r="G32" s="18">
        <f ca="1">G33/G34*G31</f>
        <v>6</v>
      </c>
      <c r="H32" s="91" t="s">
        <v>5</v>
      </c>
      <c r="I32" s="18"/>
      <c r="L32" s="18">
        <f ca="1">L33/L34*L31</f>
        <v>30</v>
      </c>
      <c r="M32" s="91" t="s">
        <v>5</v>
      </c>
      <c r="N32" s="18"/>
      <c r="Q32" s="18">
        <f ca="1">Q33/Q34*Q31</f>
        <v>21</v>
      </c>
      <c r="R32" s="91" t="s">
        <v>5</v>
      </c>
      <c r="S32" s="18"/>
      <c r="V32" s="18">
        <f ca="1">V33/V34*V31</f>
        <v>16</v>
      </c>
      <c r="W32" s="91" t="s">
        <v>5</v>
      </c>
      <c r="X32" s="18"/>
      <c r="AA32" s="18">
        <f ca="1">AA33/AA34*AA31</f>
        <v>8</v>
      </c>
      <c r="AB32" s="91" t="s">
        <v>5</v>
      </c>
      <c r="AC32" s="18"/>
    </row>
    <row r="33" spans="1:29" ht="15" customHeight="1" x14ac:dyDescent="0.3">
      <c r="B33" s="19">
        <f ca="1">INDEX($AG$10:$AG$20,RAND()*($AE$11-$AE$10+1)+$AE$10,1)*B34</f>
        <v>14</v>
      </c>
      <c r="C33" s="92"/>
      <c r="D33" s="19"/>
      <c r="G33" s="19">
        <f ca="1">INDEX($AG$10:$AG$20,RAND()*($AE$11-$AE$10+1)+$AE$10,1)*G34</f>
        <v>12</v>
      </c>
      <c r="H33" s="91"/>
      <c r="I33" s="19"/>
      <c r="L33" s="19">
        <f ca="1">INDEX($AG$10:$AG$20,RAND()*($AE$11-$AE$10+1)+$AE$10,1)*L34</f>
        <v>42</v>
      </c>
      <c r="M33" s="91"/>
      <c r="N33" s="19"/>
      <c r="Q33" s="19">
        <f ca="1">INDEX($AG$10:$AG$20,RAND()*($AE$11-$AE$10+1)+$AE$10,1)*Q34</f>
        <v>28</v>
      </c>
      <c r="R33" s="91"/>
      <c r="S33" s="19"/>
      <c r="V33" s="19">
        <f ca="1">INDEX($AG$10:$AG$20,RAND()*($AE$11-$AE$10+1)+$AE$10,1)*V34</f>
        <v>24</v>
      </c>
      <c r="W33" s="91"/>
      <c r="X33" s="19"/>
      <c r="AA33" s="19">
        <f ca="1">INDEX($AG$10:$AG$20,RAND()*($AE$11-$AE$10+1)+$AE$10,1)*AA34</f>
        <v>12</v>
      </c>
      <c r="AB33" s="91"/>
      <c r="AC33" s="19"/>
    </row>
    <row r="34" spans="1:29" ht="15" customHeight="1" x14ac:dyDescent="0.3">
      <c r="B34" s="29">
        <f ca="1">INDEX($AG$10:$AG$20,RAND()*($AE$11-$AE$10+1)+$AE$10,1)</f>
        <v>2</v>
      </c>
      <c r="C34" s="29"/>
      <c r="D34" s="30"/>
      <c r="E34" s="28"/>
      <c r="F34" s="28"/>
      <c r="G34" s="29">
        <f ca="1">INDEX($AG$10:$AG$20,RAND()*($AE$11-$AE$10+1)+$AE$10,1)</f>
        <v>6</v>
      </c>
      <c r="H34" s="29"/>
      <c r="I34" s="30"/>
      <c r="J34" s="28"/>
      <c r="K34" s="28"/>
      <c r="L34" s="29">
        <f ca="1">INDEX($AG$10:$AG$20,RAND()*($AE$11-$AE$10+1)+$AE$10,1)</f>
        <v>7</v>
      </c>
      <c r="M34" s="29"/>
      <c r="N34" s="30"/>
      <c r="O34" s="28"/>
      <c r="P34" s="28"/>
      <c r="Q34" s="29">
        <f ca="1">INDEX($AG$10:$AG$20,RAND()*($AE$11-$AE$10+1)+$AE$10,1)</f>
        <v>4</v>
      </c>
      <c r="R34" s="29"/>
      <c r="S34" s="30"/>
      <c r="T34" s="28"/>
      <c r="U34" s="28"/>
      <c r="V34" s="29">
        <f ca="1">INDEX($AG$10:$AG$20,RAND()*($AE$11-$AE$10+1)+$AE$10,1)</f>
        <v>3</v>
      </c>
      <c r="W34" s="29"/>
      <c r="X34" s="30"/>
      <c r="Y34" s="28"/>
      <c r="Z34" s="28"/>
      <c r="AA34" s="29">
        <f ca="1">INDEX($AG$10:$AG$20,RAND()*($AE$11-$AE$10+1)+$AE$10,1)</f>
        <v>3</v>
      </c>
      <c r="AB34" s="29"/>
      <c r="AC34" s="30"/>
    </row>
    <row r="35" spans="1:29" ht="15" customHeight="1" x14ac:dyDescent="0.35">
      <c r="A35" s="50">
        <f>+A31+6</f>
        <v>49</v>
      </c>
      <c r="B35" s="26">
        <f ca="1">INT(RAND()*(B38-1))+1</f>
        <v>2</v>
      </c>
      <c r="C35" s="27"/>
      <c r="D35" s="26"/>
      <c r="E35" s="28"/>
      <c r="F35" s="50">
        <f>+A35+1</f>
        <v>50</v>
      </c>
      <c r="G35" s="26">
        <f ca="1">INT(RAND()*(G38-1))+1</f>
        <v>5</v>
      </c>
      <c r="H35" s="27"/>
      <c r="I35" s="26"/>
      <c r="J35" s="28"/>
      <c r="K35" s="50">
        <f>+F35+1</f>
        <v>51</v>
      </c>
      <c r="L35" s="26">
        <f ca="1">INT(RAND()*(L38-1))+1</f>
        <v>4</v>
      </c>
      <c r="M35" s="27"/>
      <c r="N35" s="26"/>
      <c r="O35" s="28"/>
      <c r="P35" s="50">
        <f>+K35+1</f>
        <v>52</v>
      </c>
      <c r="Q35" s="26">
        <f ca="1">INT(RAND()*(Q38-1))+1</f>
        <v>1</v>
      </c>
      <c r="R35" s="27"/>
      <c r="S35" s="26"/>
      <c r="T35" s="28"/>
      <c r="U35" s="50">
        <f>+P35+1</f>
        <v>53</v>
      </c>
      <c r="V35" s="26">
        <f ca="1">INT(RAND()*(V38-1))+1</f>
        <v>5</v>
      </c>
      <c r="W35" s="27"/>
      <c r="X35" s="26"/>
      <c r="Y35" s="28"/>
      <c r="Z35" s="50">
        <f>+U35+1</f>
        <v>54</v>
      </c>
      <c r="AA35" s="26">
        <f ca="1">INT(RAND()*(AA38-1))+1</f>
        <v>4</v>
      </c>
      <c r="AB35" s="27"/>
      <c r="AC35" s="26"/>
    </row>
    <row r="36" spans="1:29" ht="15" customHeight="1" x14ac:dyDescent="0.3">
      <c r="B36" s="18">
        <f ca="1">B37/B38*B35</f>
        <v>14</v>
      </c>
      <c r="C36" s="91" t="s">
        <v>5</v>
      </c>
      <c r="D36" s="18"/>
      <c r="G36" s="18">
        <f ca="1">G37/G38*G35</f>
        <v>35</v>
      </c>
      <c r="H36" s="91" t="s">
        <v>5</v>
      </c>
      <c r="I36" s="18"/>
      <c r="L36" s="18">
        <f ca="1">L37/L38*L35</f>
        <v>20</v>
      </c>
      <c r="M36" s="91" t="s">
        <v>5</v>
      </c>
      <c r="N36" s="18"/>
      <c r="Q36" s="18">
        <f ca="1">Q37/Q38*Q35</f>
        <v>2</v>
      </c>
      <c r="R36" s="91" t="s">
        <v>5</v>
      </c>
      <c r="S36" s="18"/>
      <c r="V36" s="18">
        <f ca="1">V37/V38*V35</f>
        <v>25</v>
      </c>
      <c r="W36" s="91" t="s">
        <v>5</v>
      </c>
      <c r="X36" s="18"/>
      <c r="AA36" s="18">
        <f ca="1">AA37/AA38*AA35</f>
        <v>12</v>
      </c>
      <c r="AB36" s="91" t="s">
        <v>5</v>
      </c>
      <c r="AC36" s="18"/>
    </row>
    <row r="37" spans="1:29" ht="15" customHeight="1" x14ac:dyDescent="0.3">
      <c r="B37" s="19">
        <f ca="1">INDEX($AG$10:$AG$20,RAND()*($AE$11-$AE$10+1)+$AE$10,1)*B38</f>
        <v>56</v>
      </c>
      <c r="C37" s="92"/>
      <c r="D37" s="19"/>
      <c r="G37" s="19">
        <f ca="1">INDEX($AG$10:$AG$20,RAND()*($AE$11-$AE$10+1)+$AE$10,1)*G38</f>
        <v>42</v>
      </c>
      <c r="H37" s="91"/>
      <c r="I37" s="19"/>
      <c r="L37" s="19">
        <f ca="1">INDEX($AG$10:$AG$20,RAND()*($AE$11-$AE$10+1)+$AE$10,1)*L38</f>
        <v>35</v>
      </c>
      <c r="M37" s="91"/>
      <c r="N37" s="19"/>
      <c r="Q37" s="19">
        <f ca="1">INDEX($AG$10:$AG$20,RAND()*($AE$11-$AE$10+1)+$AE$10,1)*Q38</f>
        <v>8</v>
      </c>
      <c r="R37" s="91"/>
      <c r="S37" s="19"/>
      <c r="V37" s="19">
        <f ca="1">INDEX($AG$10:$AG$20,RAND()*($AE$11-$AE$10+1)+$AE$10,1)*V38</f>
        <v>35</v>
      </c>
      <c r="W37" s="91"/>
      <c r="X37" s="19"/>
      <c r="AA37" s="19">
        <f ca="1">INDEX($AG$10:$AG$20,RAND()*($AE$11-$AE$10+1)+$AE$10,1)*AA38</f>
        <v>24</v>
      </c>
      <c r="AB37" s="91"/>
      <c r="AC37" s="19"/>
    </row>
    <row r="38" spans="1:29" ht="15" customHeight="1" x14ac:dyDescent="0.3">
      <c r="B38" s="29">
        <f ca="1">INDEX($AG$10:$AG$20,RAND()*($AE$11-$AE$10+1)+$AE$10,1)</f>
        <v>8</v>
      </c>
      <c r="C38" s="29"/>
      <c r="D38" s="30"/>
      <c r="E38" s="28"/>
      <c r="F38" s="28"/>
      <c r="G38" s="29">
        <f ca="1">INDEX($AG$10:$AG$20,RAND()*($AE$11-$AE$10+1)+$AE$10,1)</f>
        <v>6</v>
      </c>
      <c r="H38" s="29"/>
      <c r="I38" s="30"/>
      <c r="J38" s="28"/>
      <c r="K38" s="28"/>
      <c r="L38" s="29">
        <f ca="1">INDEX($AG$10:$AG$20,RAND()*($AE$11-$AE$10+1)+$AE$10,1)</f>
        <v>7</v>
      </c>
      <c r="M38" s="29"/>
      <c r="N38" s="30"/>
      <c r="O38" s="28"/>
      <c r="P38" s="28"/>
      <c r="Q38" s="29">
        <f ca="1">INDEX($AG$10:$AG$20,RAND()*($AE$11-$AE$10+1)+$AE$10,1)</f>
        <v>4</v>
      </c>
      <c r="R38" s="29"/>
      <c r="S38" s="30"/>
      <c r="T38" s="28"/>
      <c r="U38" s="28"/>
      <c r="V38" s="29">
        <f ca="1">INDEX($AG$10:$AG$20,RAND()*($AE$11-$AE$10+1)+$AE$10,1)</f>
        <v>7</v>
      </c>
      <c r="W38" s="29"/>
      <c r="X38" s="30"/>
      <c r="Y38" s="28"/>
      <c r="Z38" s="28"/>
      <c r="AA38" s="29">
        <f ca="1">INDEX($AG$10:$AG$20,RAND()*($AE$11-$AE$10+1)+$AE$10,1)</f>
        <v>8</v>
      </c>
      <c r="AB38" s="29"/>
      <c r="AC38" s="30"/>
    </row>
    <row r="39" spans="1:29" ht="15" customHeight="1" x14ac:dyDescent="0.35">
      <c r="A39" s="50">
        <f>+A35+6</f>
        <v>55</v>
      </c>
      <c r="B39" s="26">
        <f ca="1">INT(RAND()*(B42-1))+1</f>
        <v>2</v>
      </c>
      <c r="C39" s="27"/>
      <c r="D39" s="26"/>
      <c r="E39" s="28"/>
      <c r="F39" s="50">
        <f>+A39+1</f>
        <v>56</v>
      </c>
      <c r="G39" s="26">
        <f ca="1">INT(RAND()*(G42-1))+1</f>
        <v>3</v>
      </c>
      <c r="H39" s="27"/>
      <c r="I39" s="26"/>
      <c r="J39" s="28"/>
      <c r="K39" s="50">
        <f>+F39+1</f>
        <v>57</v>
      </c>
      <c r="L39" s="26">
        <f ca="1">INT(RAND()*(L42-1))+1</f>
        <v>5</v>
      </c>
      <c r="M39" s="27"/>
      <c r="N39" s="26"/>
      <c r="O39" s="28"/>
      <c r="P39" s="50">
        <f>+K39+1</f>
        <v>58</v>
      </c>
      <c r="Q39" s="26">
        <f ca="1">INT(RAND()*(Q42-1))+1</f>
        <v>1</v>
      </c>
      <c r="R39" s="27"/>
      <c r="S39" s="26"/>
      <c r="T39" s="28"/>
      <c r="U39" s="50">
        <f>+P39+1</f>
        <v>59</v>
      </c>
      <c r="V39" s="26">
        <f ca="1">INT(RAND()*(V42-1))+1</f>
        <v>6</v>
      </c>
      <c r="W39" s="27"/>
      <c r="X39" s="26"/>
      <c r="Y39" s="28"/>
      <c r="Z39" s="50">
        <f>+U39+1</f>
        <v>60</v>
      </c>
      <c r="AA39" s="26">
        <f ca="1">INT(RAND()*(AA42-1))+1</f>
        <v>4</v>
      </c>
      <c r="AB39" s="27"/>
      <c r="AC39" s="26"/>
    </row>
    <row r="40" spans="1:29" ht="15" customHeight="1" x14ac:dyDescent="0.3">
      <c r="B40" s="18">
        <f ca="1">B41/B42*B39</f>
        <v>12</v>
      </c>
      <c r="C40" s="91" t="s">
        <v>5</v>
      </c>
      <c r="D40" s="18"/>
      <c r="G40" s="18">
        <f ca="1">G41/G42*G39</f>
        <v>15</v>
      </c>
      <c r="H40" s="91" t="s">
        <v>5</v>
      </c>
      <c r="I40" s="18"/>
      <c r="L40" s="18">
        <f ca="1">L41/L42*L39</f>
        <v>20</v>
      </c>
      <c r="M40" s="91" t="s">
        <v>5</v>
      </c>
      <c r="N40" s="18"/>
      <c r="Q40" s="18">
        <f ca="1">Q41/Q42*Q39</f>
        <v>7</v>
      </c>
      <c r="R40" s="91" t="s">
        <v>5</v>
      </c>
      <c r="S40" s="18"/>
      <c r="V40" s="18">
        <f ca="1">V41/V42*V39</f>
        <v>18</v>
      </c>
      <c r="W40" s="91" t="s">
        <v>5</v>
      </c>
      <c r="X40" s="18"/>
      <c r="AA40" s="18">
        <f ca="1">AA41/AA42*AA39</f>
        <v>20</v>
      </c>
      <c r="AB40" s="91" t="s">
        <v>5</v>
      </c>
      <c r="AC40" s="18"/>
    </row>
    <row r="41" spans="1:29" ht="15" customHeight="1" x14ac:dyDescent="0.3">
      <c r="B41" s="19">
        <f ca="1">INDEX($AG$10:$AG$20,RAND()*($AE$11-$AE$10+1)+$AE$10,1)*B42</f>
        <v>18</v>
      </c>
      <c r="C41" s="92"/>
      <c r="D41" s="19"/>
      <c r="G41" s="19">
        <f ca="1">INDEX($AG$10:$AG$20,RAND()*($AE$11-$AE$10+1)+$AE$10,1)*G42</f>
        <v>25</v>
      </c>
      <c r="H41" s="91"/>
      <c r="I41" s="19"/>
      <c r="L41" s="19">
        <f ca="1">INDEX($AG$10:$AG$20,RAND()*($AE$11-$AE$10+1)+$AE$10,1)*L42</f>
        <v>32</v>
      </c>
      <c r="M41" s="91"/>
      <c r="N41" s="19"/>
      <c r="Q41" s="19">
        <f ca="1">INDEX($AG$10:$AG$20,RAND()*($AE$11-$AE$10+1)+$AE$10,1)*Q42</f>
        <v>21</v>
      </c>
      <c r="R41" s="91"/>
      <c r="S41" s="19"/>
      <c r="V41" s="19">
        <f ca="1">INDEX($AG$10:$AG$20,RAND()*($AE$11-$AE$10+1)+$AE$10,1)*V42</f>
        <v>21</v>
      </c>
      <c r="W41" s="91"/>
      <c r="X41" s="19"/>
      <c r="AA41" s="19">
        <f ca="1">INDEX($AG$10:$AG$20,RAND()*($AE$11-$AE$10+1)+$AE$10,1)*AA42</f>
        <v>25</v>
      </c>
      <c r="AB41" s="91"/>
      <c r="AC41" s="19"/>
    </row>
    <row r="42" spans="1:29" ht="15" customHeight="1" x14ac:dyDescent="0.3">
      <c r="B42" s="29">
        <f ca="1">INDEX($AG$10:$AG$20,RAND()*($AE$11-$AE$10+1)+$AE$10,1)</f>
        <v>3</v>
      </c>
      <c r="C42" s="29"/>
      <c r="D42" s="30"/>
      <c r="E42" s="28"/>
      <c r="F42" s="28"/>
      <c r="G42" s="29">
        <f ca="1">INDEX($AG$10:$AG$20,RAND()*($AE$11-$AE$10+1)+$AE$10,1)</f>
        <v>5</v>
      </c>
      <c r="H42" s="29"/>
      <c r="I42" s="30"/>
      <c r="J42" s="28"/>
      <c r="K42" s="28"/>
      <c r="L42" s="29">
        <f ca="1">INDEX($AG$10:$AG$20,RAND()*($AE$11-$AE$10+1)+$AE$10,1)</f>
        <v>8</v>
      </c>
      <c r="M42" s="29"/>
      <c r="N42" s="30"/>
      <c r="O42" s="28"/>
      <c r="P42" s="28"/>
      <c r="Q42" s="29">
        <f ca="1">INDEX($AG$10:$AG$20,RAND()*($AE$11-$AE$10+1)+$AE$10,1)</f>
        <v>3</v>
      </c>
      <c r="R42" s="29"/>
      <c r="S42" s="30"/>
      <c r="T42" s="28"/>
      <c r="U42" s="28"/>
      <c r="V42" s="29">
        <f ca="1">INDEX($AG$10:$AG$20,RAND()*($AE$11-$AE$10+1)+$AE$10,1)</f>
        <v>7</v>
      </c>
      <c r="W42" s="29"/>
      <c r="X42" s="30"/>
      <c r="Y42" s="28"/>
      <c r="Z42" s="28"/>
      <c r="AA42" s="29">
        <f ca="1">INDEX($AG$10:$AG$20,RAND()*($AE$11-$AE$10+1)+$AE$10,1)</f>
        <v>5</v>
      </c>
      <c r="AB42" s="29"/>
      <c r="AC42" s="30"/>
    </row>
    <row r="43" spans="1:29" ht="15" customHeight="1" x14ac:dyDescent="0.35">
      <c r="A43" s="50">
        <f>+A39+6</f>
        <v>61</v>
      </c>
      <c r="B43" s="26">
        <f ca="1">INT(RAND()*(B46-1))+1</f>
        <v>1</v>
      </c>
      <c r="C43" s="27"/>
      <c r="D43" s="26"/>
      <c r="E43" s="28"/>
      <c r="F43" s="50">
        <f>+A43+1</f>
        <v>62</v>
      </c>
      <c r="G43" s="26">
        <f ca="1">INT(RAND()*(G46-1))+1</f>
        <v>1</v>
      </c>
      <c r="H43" s="27"/>
      <c r="I43" s="26"/>
      <c r="J43" s="28"/>
      <c r="K43" s="50">
        <f>+F43+1</f>
        <v>63</v>
      </c>
      <c r="L43" s="26">
        <f ca="1">INT(RAND()*(L46-1))+1</f>
        <v>5</v>
      </c>
      <c r="M43" s="27"/>
      <c r="N43" s="26"/>
      <c r="O43" s="28"/>
      <c r="P43" s="50">
        <f>+K43+1</f>
        <v>64</v>
      </c>
      <c r="Q43" s="26">
        <f ca="1">INT(RAND()*(Q46-1))+1</f>
        <v>1</v>
      </c>
      <c r="R43" s="27"/>
      <c r="S43" s="26"/>
      <c r="T43" s="28"/>
      <c r="U43" s="50">
        <f>+P43+1</f>
        <v>65</v>
      </c>
      <c r="V43" s="26">
        <f ca="1">INT(RAND()*(V46-1))+1</f>
        <v>1</v>
      </c>
      <c r="W43" s="27"/>
      <c r="X43" s="26"/>
      <c r="Y43" s="28"/>
      <c r="Z43" s="50">
        <f>+U43+1</f>
        <v>66</v>
      </c>
      <c r="AA43" s="26">
        <f ca="1">INT(RAND()*(AA46-1))+1</f>
        <v>1</v>
      </c>
      <c r="AB43" s="27"/>
      <c r="AC43" s="26"/>
    </row>
    <row r="44" spans="1:29" ht="15" customHeight="1" x14ac:dyDescent="0.3">
      <c r="B44" s="18">
        <f ca="1">B45/B46*B43</f>
        <v>6</v>
      </c>
      <c r="C44" s="91" t="s">
        <v>5</v>
      </c>
      <c r="D44" s="18"/>
      <c r="G44" s="18">
        <f ca="1">G45/G46*G43</f>
        <v>4</v>
      </c>
      <c r="H44" s="91" t="s">
        <v>5</v>
      </c>
      <c r="I44" s="18"/>
      <c r="L44" s="18">
        <f ca="1">L45/L46*L43</f>
        <v>15</v>
      </c>
      <c r="M44" s="91" t="s">
        <v>5</v>
      </c>
      <c r="N44" s="18"/>
      <c r="Q44" s="18">
        <f ca="1">Q45/Q46*Q43</f>
        <v>4</v>
      </c>
      <c r="R44" s="91" t="s">
        <v>5</v>
      </c>
      <c r="S44" s="18"/>
      <c r="V44" s="18">
        <f ca="1">V45/V46*V43</f>
        <v>5</v>
      </c>
      <c r="W44" s="91" t="s">
        <v>5</v>
      </c>
      <c r="X44" s="18"/>
      <c r="AA44" s="18">
        <f ca="1">AA45/AA46*AA43</f>
        <v>2</v>
      </c>
      <c r="AB44" s="91" t="s">
        <v>5</v>
      </c>
      <c r="AC44" s="18"/>
    </row>
    <row r="45" spans="1:29" ht="15" customHeight="1" x14ac:dyDescent="0.3">
      <c r="B45" s="19">
        <f ca="1">INDEX($AG$10:$AG$20,RAND()*($AE$11-$AE$10+1)+$AE$10,1)*B46</f>
        <v>12</v>
      </c>
      <c r="C45" s="92"/>
      <c r="D45" s="19"/>
      <c r="G45" s="19">
        <f ca="1">INDEX($AG$10:$AG$20,RAND()*($AE$11-$AE$10+1)+$AE$10,1)*G46</f>
        <v>16</v>
      </c>
      <c r="H45" s="91"/>
      <c r="I45" s="19"/>
      <c r="L45" s="19">
        <f ca="1">INDEX($AG$10:$AG$20,RAND()*($AE$11-$AE$10+1)+$AE$10,1)*L46</f>
        <v>21</v>
      </c>
      <c r="M45" s="91"/>
      <c r="N45" s="19"/>
      <c r="Q45" s="19">
        <f ca="1">INDEX($AG$10:$AG$20,RAND()*($AE$11-$AE$10+1)+$AE$10,1)*Q46</f>
        <v>16</v>
      </c>
      <c r="R45" s="91"/>
      <c r="S45" s="19"/>
      <c r="V45" s="19">
        <f ca="1">INDEX($AG$10:$AG$20,RAND()*($AE$11-$AE$10+1)+$AE$10,1)*V46</f>
        <v>15</v>
      </c>
      <c r="W45" s="91"/>
      <c r="X45" s="19"/>
      <c r="AA45" s="19">
        <f ca="1">INDEX($AG$10:$AG$20,RAND()*($AE$11-$AE$10+1)+$AE$10,1)*AA46</f>
        <v>4</v>
      </c>
      <c r="AB45" s="91"/>
      <c r="AC45" s="19"/>
    </row>
    <row r="46" spans="1:29" ht="15" customHeight="1" x14ac:dyDescent="0.3">
      <c r="B46" s="29">
        <f ca="1">INDEX($AG$10:$AG$20,RAND()*($AE$11-$AE$10+1)+$AE$10,1)</f>
        <v>2</v>
      </c>
      <c r="C46" s="29"/>
      <c r="D46" s="30"/>
      <c r="E46" s="28"/>
      <c r="F46" s="28"/>
      <c r="G46" s="29">
        <f ca="1">INDEX($AG$10:$AG$20,RAND()*($AE$11-$AE$10+1)+$AE$10,1)</f>
        <v>4</v>
      </c>
      <c r="H46" s="29"/>
      <c r="I46" s="30"/>
      <c r="J46" s="28"/>
      <c r="K46" s="28"/>
      <c r="L46" s="29">
        <f ca="1">INDEX($AG$10:$AG$20,RAND()*($AE$11-$AE$10+1)+$AE$10,1)</f>
        <v>7</v>
      </c>
      <c r="M46" s="29"/>
      <c r="N46" s="30"/>
      <c r="O46" s="28"/>
      <c r="P46" s="28"/>
      <c r="Q46" s="29">
        <f ca="1">INDEX($AG$10:$AG$20,RAND()*($AE$11-$AE$10+1)+$AE$10,1)</f>
        <v>4</v>
      </c>
      <c r="R46" s="29"/>
      <c r="S46" s="30"/>
      <c r="T46" s="28"/>
      <c r="U46" s="28"/>
      <c r="V46" s="29">
        <f ca="1">INDEX($AG$10:$AG$20,RAND()*($AE$11-$AE$10+1)+$AE$10,1)</f>
        <v>3</v>
      </c>
      <c r="W46" s="29"/>
      <c r="X46" s="30"/>
      <c r="Y46" s="28"/>
      <c r="Z46" s="28"/>
      <c r="AA46" s="29">
        <f ca="1">INDEX($AG$10:$AG$20,RAND()*($AE$11-$AE$10+1)+$AE$10,1)</f>
        <v>2</v>
      </c>
      <c r="AB46" s="29"/>
      <c r="AC46" s="30"/>
    </row>
    <row r="47" spans="1:29" ht="15" customHeight="1" x14ac:dyDescent="0.35">
      <c r="A47" s="50">
        <f>+A43+6</f>
        <v>67</v>
      </c>
      <c r="B47" s="26">
        <f ca="1">INT(RAND()*(B50-1))+1</f>
        <v>1</v>
      </c>
      <c r="C47" s="27"/>
      <c r="D47" s="26"/>
      <c r="E47" s="28"/>
      <c r="F47" s="50">
        <f>+A47+1</f>
        <v>68</v>
      </c>
      <c r="G47" s="26">
        <f ca="1">INT(RAND()*(G50-1))+1</f>
        <v>2</v>
      </c>
      <c r="H47" s="27"/>
      <c r="I47" s="26"/>
      <c r="J47" s="28"/>
      <c r="K47" s="50">
        <f>+F47+1</f>
        <v>69</v>
      </c>
      <c r="L47" s="26">
        <f ca="1">INT(RAND()*(L50-1))+1</f>
        <v>1</v>
      </c>
      <c r="M47" s="27"/>
      <c r="N47" s="26"/>
      <c r="O47" s="28"/>
      <c r="P47" s="50">
        <f>+K47+1</f>
        <v>70</v>
      </c>
      <c r="Q47" s="26">
        <f ca="1">INT(RAND()*(Q50-1))+1</f>
        <v>2</v>
      </c>
      <c r="R47" s="27"/>
      <c r="S47" s="26"/>
      <c r="T47" s="28"/>
      <c r="U47" s="50">
        <f>+P47+1</f>
        <v>71</v>
      </c>
      <c r="V47" s="26">
        <f ca="1">INT(RAND()*(V50-1))+1</f>
        <v>1</v>
      </c>
      <c r="W47" s="27"/>
      <c r="X47" s="26"/>
      <c r="Y47" s="28"/>
      <c r="Z47" s="50">
        <f>+U47+1</f>
        <v>72</v>
      </c>
      <c r="AA47" s="26">
        <f ca="1">INT(RAND()*(AA50-1))+1</f>
        <v>3</v>
      </c>
      <c r="AB47" s="27"/>
      <c r="AC47" s="26"/>
    </row>
    <row r="48" spans="1:29" ht="15" customHeight="1" x14ac:dyDescent="0.3">
      <c r="B48" s="18">
        <f ca="1">B49/B50*B47</f>
        <v>8</v>
      </c>
      <c r="C48" s="91" t="s">
        <v>5</v>
      </c>
      <c r="D48" s="18"/>
      <c r="G48" s="18">
        <f ca="1">G49/G50*G47</f>
        <v>8</v>
      </c>
      <c r="H48" s="91" t="s">
        <v>5</v>
      </c>
      <c r="I48" s="18"/>
      <c r="L48" s="18">
        <f ca="1">L49/L50*L47</f>
        <v>3</v>
      </c>
      <c r="M48" s="91" t="s">
        <v>5</v>
      </c>
      <c r="N48" s="18"/>
      <c r="Q48" s="18">
        <f ca="1">Q49/Q50*Q47</f>
        <v>12</v>
      </c>
      <c r="R48" s="91" t="s">
        <v>5</v>
      </c>
      <c r="S48" s="18"/>
      <c r="V48" s="18">
        <f ca="1">V49/V50*V47</f>
        <v>6</v>
      </c>
      <c r="W48" s="91" t="s">
        <v>5</v>
      </c>
      <c r="X48" s="18"/>
      <c r="AA48" s="18">
        <f ca="1">AA49/AA50*AA47</f>
        <v>15</v>
      </c>
      <c r="AB48" s="91" t="s">
        <v>5</v>
      </c>
      <c r="AC48" s="18"/>
    </row>
    <row r="49" spans="1:31" ht="15" customHeight="1" x14ac:dyDescent="0.3">
      <c r="B49" s="19">
        <f ca="1">INDEX($AG$10:$AG$20,RAND()*($AE$11-$AE$10+1)+$AE$10,1)*B50</f>
        <v>16</v>
      </c>
      <c r="C49" s="92"/>
      <c r="D49" s="19"/>
      <c r="G49" s="19">
        <f ca="1">INDEX($AG$10:$AG$20,RAND()*($AE$11-$AE$10+1)+$AE$10,1)*G50</f>
        <v>20</v>
      </c>
      <c r="H49" s="91"/>
      <c r="I49" s="19"/>
      <c r="L49" s="19">
        <f ca="1">INDEX($AG$10:$AG$20,RAND()*($AE$11-$AE$10+1)+$AE$10,1)*L50</f>
        <v>9</v>
      </c>
      <c r="M49" s="91"/>
      <c r="N49" s="19"/>
      <c r="Q49" s="19">
        <f ca="1">INDEX($AG$10:$AG$20,RAND()*($AE$11-$AE$10+1)+$AE$10,1)*Q50</f>
        <v>18</v>
      </c>
      <c r="R49" s="91"/>
      <c r="S49" s="19"/>
      <c r="V49" s="19">
        <f ca="1">INDEX($AG$10:$AG$20,RAND()*($AE$11-$AE$10+1)+$AE$10,1)*V50</f>
        <v>12</v>
      </c>
      <c r="W49" s="91"/>
      <c r="X49" s="19"/>
      <c r="AA49" s="19">
        <f ca="1">INDEX($AG$10:$AG$20,RAND()*($AE$11-$AE$10+1)+$AE$10,1)*AA50</f>
        <v>25</v>
      </c>
      <c r="AB49" s="91"/>
      <c r="AC49" s="19"/>
    </row>
    <row r="50" spans="1:31" ht="15" customHeight="1" x14ac:dyDescent="0.3">
      <c r="B50" s="29">
        <f ca="1">INDEX($AG$10:$AG$20,RAND()*($AE$11-$AE$10+1)+$AE$10,1)</f>
        <v>2</v>
      </c>
      <c r="C50" s="29"/>
      <c r="D50" s="30"/>
      <c r="E50" s="28"/>
      <c r="F50" s="28"/>
      <c r="G50" s="29">
        <f ca="1">INDEX($AG$10:$AG$20,RAND()*($AE$11-$AE$10+1)+$AE$10,1)</f>
        <v>5</v>
      </c>
      <c r="H50" s="29"/>
      <c r="I50" s="30"/>
      <c r="J50" s="28"/>
      <c r="K50" s="28"/>
      <c r="L50" s="29">
        <f ca="1">INDEX($AG$10:$AG$20,RAND()*($AE$11-$AE$10+1)+$AE$10,1)</f>
        <v>3</v>
      </c>
      <c r="M50" s="29"/>
      <c r="N50" s="30"/>
      <c r="O50" s="28"/>
      <c r="P50" s="28"/>
      <c r="Q50" s="29">
        <f ca="1">INDEX($AG$10:$AG$20,RAND()*($AE$11-$AE$10+1)+$AE$10,1)</f>
        <v>3</v>
      </c>
      <c r="R50" s="29"/>
      <c r="S50" s="30"/>
      <c r="T50" s="28"/>
      <c r="U50" s="28"/>
      <c r="V50" s="29">
        <f ca="1">INDEX($AG$10:$AG$20,RAND()*($AE$11-$AE$10+1)+$AE$10,1)</f>
        <v>2</v>
      </c>
      <c r="W50" s="29"/>
      <c r="X50" s="30"/>
      <c r="Y50" s="28"/>
      <c r="Z50" s="28"/>
      <c r="AA50" s="29">
        <f ca="1">INDEX($AG$10:$AG$20,RAND()*($AE$11-$AE$10+1)+$AE$10,1)</f>
        <v>5</v>
      </c>
      <c r="AB50" s="29"/>
      <c r="AC50" s="30"/>
    </row>
    <row r="51" spans="1:31" ht="15" customHeight="1" x14ac:dyDescent="0.35">
      <c r="A51" s="50">
        <f>+A47+6</f>
        <v>73</v>
      </c>
      <c r="B51" s="26">
        <f ca="1">INT(RAND()*(B54-1))+1</f>
        <v>4</v>
      </c>
      <c r="C51" s="27"/>
      <c r="D51" s="26"/>
      <c r="E51" s="28"/>
      <c r="F51" s="50">
        <f>+A51+1</f>
        <v>74</v>
      </c>
      <c r="G51" s="26">
        <f ca="1">INT(RAND()*(G54-1))+1</f>
        <v>1</v>
      </c>
      <c r="H51" s="27"/>
      <c r="I51" s="26"/>
      <c r="J51" s="28"/>
      <c r="K51" s="50">
        <f>+F51+1</f>
        <v>75</v>
      </c>
      <c r="L51" s="26">
        <f ca="1">INT(RAND()*(L54-1))+1</f>
        <v>2</v>
      </c>
      <c r="M51" s="27"/>
      <c r="N51" s="26"/>
      <c r="O51" s="28"/>
      <c r="P51" s="50">
        <f>+K51+1</f>
        <v>76</v>
      </c>
      <c r="Q51" s="26">
        <f ca="1">INT(RAND()*(Q54-1))+1</f>
        <v>3</v>
      </c>
      <c r="R51" s="27"/>
      <c r="S51" s="26"/>
      <c r="T51" s="28"/>
      <c r="U51" s="50">
        <f>+P51+1</f>
        <v>77</v>
      </c>
      <c r="V51" s="26">
        <f ca="1">INT(RAND()*(V54-1))+1</f>
        <v>6</v>
      </c>
      <c r="W51" s="27"/>
      <c r="X51" s="26"/>
      <c r="Y51" s="28"/>
      <c r="Z51" s="50">
        <f>+U51+1</f>
        <v>78</v>
      </c>
      <c r="AA51" s="26">
        <f ca="1">INT(RAND()*(AA54-1))+1</f>
        <v>1</v>
      </c>
      <c r="AB51" s="27"/>
      <c r="AC51" s="26"/>
    </row>
    <row r="52" spans="1:31" ht="15" customHeight="1" x14ac:dyDescent="0.3">
      <c r="B52" s="18">
        <f ca="1">B53/B54*B51</f>
        <v>24</v>
      </c>
      <c r="C52" s="91" t="s">
        <v>5</v>
      </c>
      <c r="D52" s="18"/>
      <c r="G52" s="18">
        <f ca="1">G53/G54*G51</f>
        <v>7</v>
      </c>
      <c r="H52" s="91" t="s">
        <v>5</v>
      </c>
      <c r="I52" s="18"/>
      <c r="L52" s="18">
        <f ca="1">L53/L54*L51</f>
        <v>6</v>
      </c>
      <c r="M52" s="91" t="s">
        <v>5</v>
      </c>
      <c r="N52" s="18"/>
      <c r="Q52" s="18">
        <f ca="1">Q53/Q54*Q51</f>
        <v>21</v>
      </c>
      <c r="R52" s="91" t="s">
        <v>5</v>
      </c>
      <c r="S52" s="18"/>
      <c r="V52" s="18">
        <f ca="1">V53/V54*V51</f>
        <v>30</v>
      </c>
      <c r="W52" s="91" t="s">
        <v>5</v>
      </c>
      <c r="X52" s="18"/>
      <c r="AA52" s="18">
        <f ca="1">AA53/AA54*AA51</f>
        <v>7</v>
      </c>
      <c r="AB52" s="91" t="s">
        <v>5</v>
      </c>
      <c r="AC52" s="18"/>
    </row>
    <row r="53" spans="1:31" ht="15" customHeight="1" x14ac:dyDescent="0.3">
      <c r="B53" s="19">
        <f ca="1">INDEX($AG$10:$AG$20,RAND()*($AE$11-$AE$10+1)+$AE$10,1)*B54</f>
        <v>42</v>
      </c>
      <c r="C53" s="92"/>
      <c r="D53" s="19"/>
      <c r="G53" s="19">
        <f ca="1">INDEX($AG$10:$AG$20,RAND()*($AE$11-$AE$10+1)+$AE$10,1)*G54</f>
        <v>14</v>
      </c>
      <c r="H53" s="91"/>
      <c r="I53" s="19"/>
      <c r="L53" s="19">
        <f ca="1">INDEX($AG$10:$AG$20,RAND()*($AE$11-$AE$10+1)+$AE$10,1)*L54</f>
        <v>15</v>
      </c>
      <c r="M53" s="91"/>
      <c r="N53" s="19"/>
      <c r="Q53" s="19">
        <f ca="1">INDEX($AG$10:$AG$20,RAND()*($AE$11-$AE$10+1)+$AE$10,1)*Q54</f>
        <v>28</v>
      </c>
      <c r="R53" s="91"/>
      <c r="S53" s="19"/>
      <c r="V53" s="19">
        <f ca="1">INDEX($AG$10:$AG$20,RAND()*($AE$11-$AE$10+1)+$AE$10,1)*V54</f>
        <v>35</v>
      </c>
      <c r="W53" s="91"/>
      <c r="X53" s="19"/>
      <c r="AA53" s="19">
        <f ca="1">INDEX($AG$10:$AG$20,RAND()*($AE$11-$AE$10+1)+$AE$10,1)*AA54</f>
        <v>28</v>
      </c>
      <c r="AB53" s="91"/>
      <c r="AC53" s="19"/>
    </row>
    <row r="54" spans="1:31" ht="15" customHeight="1" x14ac:dyDescent="0.3">
      <c r="B54" s="29">
        <f ca="1">INDEX($AG$10:$AG$20,RAND()*($AE$11-$AE$10+1)+$AE$10,1)</f>
        <v>7</v>
      </c>
      <c r="C54" s="29"/>
      <c r="D54" s="30"/>
      <c r="E54" s="28"/>
      <c r="F54" s="28"/>
      <c r="G54" s="29">
        <f ca="1">INDEX($AG$10:$AG$20,RAND()*($AE$11-$AE$10+1)+$AE$10,1)</f>
        <v>2</v>
      </c>
      <c r="H54" s="29"/>
      <c r="I54" s="30"/>
      <c r="J54" s="28"/>
      <c r="K54" s="28"/>
      <c r="L54" s="29">
        <f ca="1">INDEX($AG$10:$AG$20,RAND()*($AE$11-$AE$10+1)+$AE$10,1)</f>
        <v>5</v>
      </c>
      <c r="M54" s="29"/>
      <c r="N54" s="30"/>
      <c r="O54" s="28"/>
      <c r="P54" s="28"/>
      <c r="Q54" s="29">
        <f ca="1">INDEX($AG$10:$AG$20,RAND()*($AE$11-$AE$10+1)+$AE$10,1)</f>
        <v>4</v>
      </c>
      <c r="R54" s="29"/>
      <c r="S54" s="30"/>
      <c r="T54" s="28"/>
      <c r="U54" s="28"/>
      <c r="V54" s="29">
        <f ca="1">INDEX($AG$10:$AG$20,RAND()*($AE$11-$AE$10+1)+$AE$10,1)</f>
        <v>7</v>
      </c>
      <c r="W54" s="29"/>
      <c r="X54" s="30"/>
      <c r="Y54" s="28"/>
      <c r="Z54" s="28"/>
      <c r="AA54" s="29">
        <f ca="1">INDEX($AG$10:$AG$20,RAND()*($AE$11-$AE$10+1)+$AE$10,1)</f>
        <v>4</v>
      </c>
      <c r="AB54" s="29"/>
      <c r="AC54" s="30"/>
    </row>
    <row r="55" spans="1:31" ht="15" customHeight="1" x14ac:dyDescent="0.35">
      <c r="A55" s="50">
        <f>+A51+6</f>
        <v>79</v>
      </c>
      <c r="B55" s="26">
        <f ca="1">INT(RAND()*(B58-1))+1</f>
        <v>1</v>
      </c>
      <c r="C55" s="27"/>
      <c r="D55" s="26"/>
      <c r="E55" s="28"/>
      <c r="F55" s="50">
        <f>+A55+1</f>
        <v>80</v>
      </c>
      <c r="G55" s="26">
        <f ca="1">INT(RAND()*(G58-1))+1</f>
        <v>4</v>
      </c>
      <c r="H55" s="27"/>
      <c r="I55" s="26"/>
      <c r="J55" s="28"/>
      <c r="K55" s="50">
        <f>+F55+1</f>
        <v>81</v>
      </c>
      <c r="L55" s="26">
        <f ca="1">INT(RAND()*(L58-1))+1</f>
        <v>2</v>
      </c>
      <c r="M55" s="27"/>
      <c r="N55" s="26"/>
      <c r="O55" s="28"/>
      <c r="P55" s="50">
        <f>+K55+1</f>
        <v>82</v>
      </c>
      <c r="Q55" s="26">
        <f ca="1">INT(RAND()*(Q58-1))+1</f>
        <v>3</v>
      </c>
      <c r="R55" s="27"/>
      <c r="S55" s="26"/>
      <c r="T55" s="28"/>
      <c r="U55" s="50">
        <f>+P55+1</f>
        <v>83</v>
      </c>
      <c r="V55" s="26">
        <f ca="1">INT(RAND()*(V58-1))+1</f>
        <v>1</v>
      </c>
      <c r="W55" s="27"/>
      <c r="X55" s="26"/>
      <c r="Y55" s="28"/>
      <c r="Z55" s="50">
        <f>+U55+1</f>
        <v>84</v>
      </c>
      <c r="AA55" s="26">
        <f ca="1">INT(RAND()*(AA58-1))+1</f>
        <v>2</v>
      </c>
      <c r="AB55" s="27"/>
      <c r="AC55" s="26"/>
    </row>
    <row r="56" spans="1:31" ht="15" customHeight="1" x14ac:dyDescent="0.3">
      <c r="B56" s="18">
        <f ca="1">B57/B58*B55</f>
        <v>7</v>
      </c>
      <c r="C56" s="91" t="s">
        <v>5</v>
      </c>
      <c r="D56" s="18"/>
      <c r="G56" s="18">
        <f ca="1">G57/G58*G55</f>
        <v>16</v>
      </c>
      <c r="H56" s="91" t="s">
        <v>5</v>
      </c>
      <c r="I56" s="18"/>
      <c r="L56" s="18">
        <f ca="1">L57/L58*L55</f>
        <v>6</v>
      </c>
      <c r="M56" s="91" t="s">
        <v>5</v>
      </c>
      <c r="N56" s="18"/>
      <c r="Q56" s="18">
        <f ca="1">Q57/Q58*Q55</f>
        <v>12</v>
      </c>
      <c r="R56" s="91" t="s">
        <v>5</v>
      </c>
      <c r="S56" s="18"/>
      <c r="V56" s="18">
        <f ca="1">V57/V58*V55</f>
        <v>6</v>
      </c>
      <c r="W56" s="91" t="s">
        <v>5</v>
      </c>
      <c r="X56" s="18"/>
      <c r="AA56" s="18">
        <f ca="1">AA57/AA58*AA55</f>
        <v>14</v>
      </c>
      <c r="AB56" s="91" t="s">
        <v>5</v>
      </c>
      <c r="AC56" s="18"/>
    </row>
    <row r="57" spans="1:31" ht="15" customHeight="1" x14ac:dyDescent="0.3">
      <c r="B57" s="19">
        <f ca="1">INDEX($AG$10:$AG$20,RAND()*($AE$11-$AE$10+1)+$AE$10,1)*B58</f>
        <v>35</v>
      </c>
      <c r="C57" s="92"/>
      <c r="D57" s="19"/>
      <c r="G57" s="19">
        <f ca="1">INDEX($AG$10:$AG$20,RAND()*($AE$11-$AE$10+1)+$AE$10,1)*G58</f>
        <v>20</v>
      </c>
      <c r="H57" s="91"/>
      <c r="I57" s="19"/>
      <c r="L57" s="19">
        <f ca="1">INDEX($AG$10:$AG$20,RAND()*($AE$11-$AE$10+1)+$AE$10,1)*L58</f>
        <v>15</v>
      </c>
      <c r="M57" s="91"/>
      <c r="N57" s="19"/>
      <c r="Q57" s="19">
        <f ca="1">INDEX($AG$10:$AG$20,RAND()*($AE$11-$AE$10+1)+$AE$10,1)*Q58</f>
        <v>28</v>
      </c>
      <c r="R57" s="91"/>
      <c r="S57" s="19"/>
      <c r="V57" s="19">
        <f ca="1">INDEX($AG$10:$AG$20,RAND()*($AE$11-$AE$10+1)+$AE$10,1)*V58</f>
        <v>12</v>
      </c>
      <c r="W57" s="91"/>
      <c r="X57" s="19"/>
      <c r="AA57" s="19">
        <f ca="1">INDEX($AG$10:$AG$20,RAND()*($AE$11-$AE$10+1)+$AE$10,1)*AA58</f>
        <v>28</v>
      </c>
      <c r="AB57" s="91"/>
      <c r="AC57" s="19"/>
    </row>
    <row r="58" spans="1:31" ht="15" customHeight="1" x14ac:dyDescent="0.3">
      <c r="B58" s="29">
        <f ca="1">INDEX($AG$10:$AG$20,RAND()*($AE$11-$AE$10+1)+$AE$10,1)</f>
        <v>5</v>
      </c>
      <c r="C58" s="29"/>
      <c r="D58" s="30"/>
      <c r="E58" s="28"/>
      <c r="F58" s="28"/>
      <c r="G58" s="29">
        <f ca="1">INDEX($AG$10:$AG$20,RAND()*($AE$11-$AE$10+1)+$AE$10,1)</f>
        <v>5</v>
      </c>
      <c r="H58" s="29"/>
      <c r="I58" s="30"/>
      <c r="J58" s="28"/>
      <c r="K58" s="28"/>
      <c r="L58" s="29">
        <f ca="1">INDEX($AG$10:$AG$20,RAND()*($AE$11-$AE$10+1)+$AE$10,1)</f>
        <v>5</v>
      </c>
      <c r="M58" s="29"/>
      <c r="N58" s="30"/>
      <c r="O58" s="28"/>
      <c r="P58" s="28"/>
      <c r="Q58" s="29">
        <f ca="1">INDEX($AG$10:$AG$20,RAND()*($AE$11-$AE$10+1)+$AE$10,1)</f>
        <v>7</v>
      </c>
      <c r="R58" s="29"/>
      <c r="S58" s="30"/>
      <c r="T58" s="28"/>
      <c r="U58" s="28"/>
      <c r="V58" s="29">
        <f ca="1">INDEX($AG$10:$AG$20,RAND()*($AE$11-$AE$10+1)+$AE$10,1)</f>
        <v>2</v>
      </c>
      <c r="W58" s="29"/>
      <c r="X58" s="30"/>
      <c r="Y58" s="28"/>
      <c r="Z58" s="28"/>
      <c r="AA58" s="29">
        <f ca="1">INDEX($AG$10:$AG$20,RAND()*($AE$11-$AE$10+1)+$AE$10,1)</f>
        <v>4</v>
      </c>
      <c r="AB58" s="29"/>
      <c r="AC58" s="30"/>
    </row>
    <row r="59" spans="1:31" ht="15" customHeight="1" x14ac:dyDescent="0.35">
      <c r="A59" s="50">
        <f>+A55+6</f>
        <v>85</v>
      </c>
      <c r="B59" s="26">
        <f ca="1">INT(RAND()*(B62-1))+1</f>
        <v>3</v>
      </c>
      <c r="C59" s="27"/>
      <c r="D59" s="26"/>
      <c r="E59" s="28"/>
      <c r="F59" s="50">
        <f>+A59+1</f>
        <v>86</v>
      </c>
      <c r="G59" s="26">
        <f ca="1">INT(RAND()*(G62-1))+1</f>
        <v>2</v>
      </c>
      <c r="H59" s="27"/>
      <c r="I59" s="26"/>
      <c r="J59" s="28"/>
      <c r="K59" s="50">
        <f>+F59+1</f>
        <v>87</v>
      </c>
      <c r="L59" s="26">
        <f ca="1">INT(RAND()*(L62-1))+1</f>
        <v>2</v>
      </c>
      <c r="M59" s="27"/>
      <c r="N59" s="26"/>
      <c r="O59" s="28"/>
      <c r="P59" s="50">
        <f>+K59+1</f>
        <v>88</v>
      </c>
      <c r="Q59" s="26">
        <f ca="1">INT(RAND()*(Q62-1))+1</f>
        <v>2</v>
      </c>
      <c r="R59" s="27"/>
      <c r="S59" s="26"/>
      <c r="T59" s="28"/>
      <c r="U59" s="50">
        <f>+P59+1</f>
        <v>89</v>
      </c>
      <c r="V59" s="26">
        <f ca="1">INT(RAND()*(V62-1))+1</f>
        <v>4</v>
      </c>
      <c r="W59" s="27"/>
      <c r="X59" s="26"/>
      <c r="Y59" s="28"/>
      <c r="Z59" s="50">
        <f>+U59+1</f>
        <v>90</v>
      </c>
      <c r="AA59" s="26">
        <f ca="1">INT(RAND()*(AA62-1))+1</f>
        <v>1</v>
      </c>
      <c r="AB59" s="27"/>
      <c r="AC59" s="26"/>
    </row>
    <row r="60" spans="1:31" ht="15" customHeight="1" x14ac:dyDescent="0.3">
      <c r="B60" s="18">
        <f ca="1">B61/B62*B59</f>
        <v>12</v>
      </c>
      <c r="C60" s="91" t="s">
        <v>5</v>
      </c>
      <c r="D60" s="18"/>
      <c r="G60" s="18">
        <f ca="1">G61/G62*G59</f>
        <v>4</v>
      </c>
      <c r="H60" s="91" t="s">
        <v>5</v>
      </c>
      <c r="I60" s="18"/>
      <c r="L60" s="18">
        <f ca="1">L61/L62*L59</f>
        <v>12</v>
      </c>
      <c r="M60" s="91" t="s">
        <v>5</v>
      </c>
      <c r="N60" s="18"/>
      <c r="Q60" s="18">
        <f ca="1">Q61/Q62*Q59</f>
        <v>16</v>
      </c>
      <c r="R60" s="91" t="s">
        <v>5</v>
      </c>
      <c r="S60" s="18"/>
      <c r="V60" s="18">
        <f ca="1">V61/V62*V59</f>
        <v>16</v>
      </c>
      <c r="W60" s="91" t="s">
        <v>5</v>
      </c>
      <c r="X60" s="18"/>
      <c r="AA60" s="18">
        <f ca="1">AA61/AA62*AA59</f>
        <v>7</v>
      </c>
      <c r="AB60" s="91" t="s">
        <v>5</v>
      </c>
      <c r="AC60" s="18"/>
    </row>
    <row r="61" spans="1:31" ht="15" customHeight="1" x14ac:dyDescent="0.3">
      <c r="B61" s="19">
        <f ca="1">INDEX($AG$10:$AG$20,RAND()*($AE$11-$AE$10+1)+$AE$10,1)*B62</f>
        <v>20</v>
      </c>
      <c r="C61" s="92"/>
      <c r="D61" s="19"/>
      <c r="G61" s="19">
        <f ca="1">INDEX($AG$10:$AG$20,RAND()*($AE$11-$AE$10+1)+$AE$10,1)*G62</f>
        <v>6</v>
      </c>
      <c r="H61" s="91"/>
      <c r="I61" s="19"/>
      <c r="L61" s="19">
        <f ca="1">INDEX($AG$10:$AG$20,RAND()*($AE$11-$AE$10+1)+$AE$10,1)*L62</f>
        <v>24</v>
      </c>
      <c r="M61" s="91"/>
      <c r="N61" s="19"/>
      <c r="Q61" s="19">
        <f ca="1">INDEX($AG$10:$AG$20,RAND()*($AE$11-$AE$10+1)+$AE$10,1)*Q62</f>
        <v>40</v>
      </c>
      <c r="R61" s="91"/>
      <c r="S61" s="19"/>
      <c r="V61" s="19">
        <f ca="1">INDEX($AG$10:$AG$20,RAND()*($AE$11-$AE$10+1)+$AE$10,1)*V62</f>
        <v>32</v>
      </c>
      <c r="W61" s="91"/>
      <c r="X61" s="19"/>
      <c r="AA61" s="19">
        <f ca="1">INDEX($AG$10:$AG$20,RAND()*($AE$11-$AE$10+1)+$AE$10,1)*AA62</f>
        <v>56</v>
      </c>
      <c r="AB61" s="91"/>
      <c r="AC61" s="19"/>
    </row>
    <row r="62" spans="1:31" ht="15" customHeight="1" x14ac:dyDescent="0.3">
      <c r="B62" s="29">
        <f ca="1">INDEX($AG$10:$AG$20,RAND()*($AE$11-$AE$10+1)+$AE$10,1)</f>
        <v>5</v>
      </c>
      <c r="C62" s="29"/>
      <c r="D62" s="30"/>
      <c r="E62" s="28"/>
      <c r="F62" s="28"/>
      <c r="G62" s="29">
        <f ca="1">INDEX($AG$10:$AG$20,RAND()*($AE$11-$AE$10+1)+$AE$10,1)</f>
        <v>3</v>
      </c>
      <c r="H62" s="29"/>
      <c r="I62" s="30"/>
      <c r="J62" s="28"/>
      <c r="K62" s="28"/>
      <c r="L62" s="29">
        <f ca="1">INDEX($AG$10:$AG$20,RAND()*($AE$11-$AE$10+1)+$AE$10,1)</f>
        <v>4</v>
      </c>
      <c r="M62" s="29"/>
      <c r="N62" s="30"/>
      <c r="O62" s="28"/>
      <c r="P62" s="28"/>
      <c r="Q62" s="29">
        <f ca="1">INDEX($AG$10:$AG$20,RAND()*($AE$11-$AE$10+1)+$AE$10,1)</f>
        <v>5</v>
      </c>
      <c r="R62" s="29"/>
      <c r="S62" s="30"/>
      <c r="T62" s="28"/>
      <c r="U62" s="28"/>
      <c r="V62" s="29">
        <f ca="1">INDEX($AG$10:$AG$20,RAND()*($AE$11-$AE$10+1)+$AE$10,1)</f>
        <v>8</v>
      </c>
      <c r="W62" s="29"/>
      <c r="X62" s="30"/>
      <c r="Y62" s="28"/>
      <c r="Z62" s="28"/>
      <c r="AA62" s="29">
        <f ca="1">INDEX($AG$10:$AG$20,RAND()*($AE$11-$AE$10+1)+$AE$10,1)</f>
        <v>8</v>
      </c>
      <c r="AB62" s="29"/>
      <c r="AC62" s="30"/>
    </row>
    <row r="63" spans="1:31" ht="15" customHeight="1" x14ac:dyDescent="0.3">
      <c r="B63" s="17" t="s">
        <v>12</v>
      </c>
      <c r="E63" s="2"/>
      <c r="F63" s="42" t="s">
        <v>13</v>
      </c>
      <c r="I63" s="2"/>
      <c r="AE63" s="1" t="s">
        <v>14</v>
      </c>
    </row>
    <row r="64" spans="1:31" ht="15" customHeight="1" x14ac:dyDescent="0.3">
      <c r="L64" s="2"/>
      <c r="P64" s="2"/>
      <c r="S64" s="2"/>
      <c r="W64" s="2"/>
      <c r="Z64" s="2"/>
      <c r="AE64" s="1" t="s">
        <v>15</v>
      </c>
    </row>
    <row r="65" spans="1:30" ht="15" customHeight="1" x14ac:dyDescent="0.35">
      <c r="A65" s="63">
        <v>1</v>
      </c>
      <c r="B65" s="20"/>
      <c r="C65" s="87">
        <f ca="1">GCD(B67,B66)</f>
        <v>2</v>
      </c>
      <c r="D65" s="87"/>
      <c r="F65" s="50">
        <f>+A65+1</f>
        <v>2</v>
      </c>
      <c r="G65" s="20"/>
      <c r="H65" s="87">
        <f ca="1">GCD(G67,G66)</f>
        <v>3</v>
      </c>
      <c r="I65" s="87"/>
      <c r="K65" s="50">
        <f>+F65+1</f>
        <v>3</v>
      </c>
      <c r="L65" s="20"/>
      <c r="M65" s="87">
        <f ca="1">GCD(L67,L66)</f>
        <v>14</v>
      </c>
      <c r="N65" s="87"/>
      <c r="P65" s="50">
        <f>+K65+1</f>
        <v>4</v>
      </c>
      <c r="Q65" s="20"/>
      <c r="R65" s="87">
        <f ca="1">GCD(Q67,Q66)</f>
        <v>6</v>
      </c>
      <c r="S65" s="87"/>
      <c r="U65" s="50">
        <f>+P65+1</f>
        <v>5</v>
      </c>
      <c r="V65" s="20"/>
      <c r="W65" s="87">
        <f ca="1">GCD(V67,V66)</f>
        <v>8</v>
      </c>
      <c r="X65" s="87"/>
      <c r="Z65" s="50">
        <f>+U65+1</f>
        <v>6</v>
      </c>
      <c r="AA65" s="20"/>
      <c r="AB65" s="87">
        <f ca="1">GCD(AA67,AA66)</f>
        <v>8</v>
      </c>
      <c r="AC65" s="87"/>
    </row>
    <row r="66" spans="1:30" ht="15" customHeight="1" x14ac:dyDescent="0.3">
      <c r="A66" s="64"/>
      <c r="B66" s="40">
        <f ca="1">B4</f>
        <v>2</v>
      </c>
      <c r="C66" s="94" t="s">
        <v>5</v>
      </c>
      <c r="D66" s="77">
        <f ca="1">B66/C65</f>
        <v>1</v>
      </c>
      <c r="E66" s="20"/>
      <c r="F66" s="64"/>
      <c r="G66" s="40">
        <f ca="1">G4</f>
        <v>12</v>
      </c>
      <c r="H66" s="94" t="s">
        <v>5</v>
      </c>
      <c r="I66" s="77">
        <f ca="1">G66/H65</f>
        <v>4</v>
      </c>
      <c r="J66" s="20"/>
      <c r="K66" s="64"/>
      <c r="L66" s="40">
        <f ca="1">L4</f>
        <v>14</v>
      </c>
      <c r="M66" s="94" t="s">
        <v>5</v>
      </c>
      <c r="N66" s="77">
        <f ca="1">L66/M65</f>
        <v>1</v>
      </c>
      <c r="O66" s="20"/>
      <c r="P66" s="64"/>
      <c r="Q66" s="40">
        <f ca="1">Q4</f>
        <v>6</v>
      </c>
      <c r="R66" s="94" t="s">
        <v>5</v>
      </c>
      <c r="S66" s="77">
        <f ca="1">Q66/R65</f>
        <v>1</v>
      </c>
      <c r="T66" s="20"/>
      <c r="U66" s="64"/>
      <c r="V66" s="40">
        <f ca="1">V4</f>
        <v>8</v>
      </c>
      <c r="W66" s="94" t="s">
        <v>5</v>
      </c>
      <c r="X66" s="77">
        <f ca="1">V66/W65</f>
        <v>1</v>
      </c>
      <c r="Y66" s="20"/>
      <c r="Z66" s="64"/>
      <c r="AA66" s="40">
        <f ca="1">AA4</f>
        <v>8</v>
      </c>
      <c r="AB66" s="94" t="s">
        <v>5</v>
      </c>
      <c r="AC66" s="77">
        <f ca="1">AA66/AB65</f>
        <v>1</v>
      </c>
      <c r="AD66" s="20"/>
    </row>
    <row r="67" spans="1:30" ht="15" customHeight="1" x14ac:dyDescent="0.3">
      <c r="A67" s="65"/>
      <c r="B67" s="18">
        <f ca="1">B5</f>
        <v>4</v>
      </c>
      <c r="C67" s="95"/>
      <c r="D67" s="78">
        <f ca="1">B67/C65</f>
        <v>2</v>
      </c>
      <c r="E67" s="20"/>
      <c r="F67" s="65"/>
      <c r="G67" s="18">
        <f ca="1">G5</f>
        <v>21</v>
      </c>
      <c r="H67" s="95"/>
      <c r="I67" s="78">
        <f ca="1">G67/H65</f>
        <v>7</v>
      </c>
      <c r="J67" s="20"/>
      <c r="K67" s="65"/>
      <c r="L67" s="18">
        <f ca="1">L5</f>
        <v>28</v>
      </c>
      <c r="M67" s="95"/>
      <c r="N67" s="78">
        <f ca="1">L67/M65</f>
        <v>2</v>
      </c>
      <c r="O67" s="20"/>
      <c r="P67" s="65"/>
      <c r="Q67" s="18">
        <f ca="1">Q5</f>
        <v>48</v>
      </c>
      <c r="R67" s="95"/>
      <c r="S67" s="78">
        <f ca="1">Q67/R65</f>
        <v>8</v>
      </c>
      <c r="T67" s="20"/>
      <c r="U67" s="65"/>
      <c r="V67" s="18">
        <f ca="1">V5</f>
        <v>16</v>
      </c>
      <c r="W67" s="95"/>
      <c r="X67" s="78">
        <f ca="1">V67/W65</f>
        <v>2</v>
      </c>
      <c r="Y67" s="20"/>
      <c r="Z67" s="65"/>
      <c r="AA67" s="18">
        <f ca="1">AA5</f>
        <v>56</v>
      </c>
      <c r="AB67" s="95"/>
      <c r="AC67" s="78">
        <f ca="1">AA67/AB65</f>
        <v>7</v>
      </c>
      <c r="AD67" s="20"/>
    </row>
    <row r="68" spans="1:30" ht="15" customHeight="1" x14ac:dyDescent="0.3">
      <c r="B68" s="55">
        <f ca="1">C65</f>
        <v>2</v>
      </c>
      <c r="D68" s="23"/>
      <c r="E68" s="20"/>
      <c r="G68" s="55">
        <f ca="1">H65</f>
        <v>3</v>
      </c>
      <c r="I68" s="23"/>
      <c r="J68" s="20"/>
      <c r="L68" s="55">
        <f ca="1">M65</f>
        <v>14</v>
      </c>
      <c r="N68" s="23"/>
      <c r="O68" s="20"/>
      <c r="Q68" s="55">
        <f ca="1">R65</f>
        <v>6</v>
      </c>
      <c r="S68" s="23"/>
      <c r="T68" s="20"/>
      <c r="V68" s="55">
        <f ca="1">W65</f>
        <v>8</v>
      </c>
      <c r="X68" s="23"/>
      <c r="Y68" s="20"/>
      <c r="AA68" s="55">
        <f ca="1">AB65</f>
        <v>8</v>
      </c>
      <c r="AC68" s="23"/>
      <c r="AD68" s="20"/>
    </row>
    <row r="69" spans="1:30" ht="15" customHeight="1" x14ac:dyDescent="0.35">
      <c r="A69" s="50">
        <f>+A65+6</f>
        <v>7</v>
      </c>
      <c r="B69" s="20"/>
      <c r="C69" s="87">
        <f ca="1">GCD(B71,B70)</f>
        <v>2</v>
      </c>
      <c r="D69" s="87"/>
      <c r="F69" s="50">
        <f>+A69+1</f>
        <v>8</v>
      </c>
      <c r="H69" s="87">
        <f ca="1">GCD(G71,G70)</f>
        <v>2</v>
      </c>
      <c r="I69" s="87"/>
      <c r="K69" s="50">
        <f>+F69+1</f>
        <v>9</v>
      </c>
      <c r="M69" s="87">
        <f ca="1">GCD(L71,L70)</f>
        <v>6</v>
      </c>
      <c r="N69" s="87"/>
      <c r="P69" s="50">
        <f>+K69+1</f>
        <v>10</v>
      </c>
      <c r="R69" s="87">
        <f ca="1">GCD(Q71,Q70)</f>
        <v>5</v>
      </c>
      <c r="S69" s="87"/>
      <c r="U69" s="50">
        <f>+P69+1</f>
        <v>11</v>
      </c>
      <c r="W69" s="87">
        <f ca="1">GCD(V71,V70)</f>
        <v>3</v>
      </c>
      <c r="X69" s="87"/>
      <c r="Z69" s="50">
        <f>+U69+1</f>
        <v>12</v>
      </c>
      <c r="AB69" s="87">
        <f ca="1">GCD(AA71,AA70)</f>
        <v>3</v>
      </c>
      <c r="AC69" s="87"/>
    </row>
    <row r="70" spans="1:30" ht="15" customHeight="1" x14ac:dyDescent="0.3">
      <c r="A70" s="64"/>
      <c r="B70" s="40">
        <f ca="1">B8</f>
        <v>4</v>
      </c>
      <c r="C70" s="94" t="s">
        <v>5</v>
      </c>
      <c r="D70" s="77">
        <f ca="1">B70/C69</f>
        <v>2</v>
      </c>
      <c r="E70" s="20"/>
      <c r="F70" s="64"/>
      <c r="G70" s="40">
        <f ca="1">G8</f>
        <v>4</v>
      </c>
      <c r="H70" s="94" t="s">
        <v>5</v>
      </c>
      <c r="I70" s="77">
        <f ca="1">G70/H69</f>
        <v>2</v>
      </c>
      <c r="J70" s="20"/>
      <c r="K70" s="64"/>
      <c r="L70" s="40">
        <f ca="1">L8</f>
        <v>12</v>
      </c>
      <c r="M70" s="94" t="s">
        <v>5</v>
      </c>
      <c r="N70" s="77">
        <f ca="1">L70/M69</f>
        <v>2</v>
      </c>
      <c r="O70" s="20"/>
      <c r="P70" s="64"/>
      <c r="Q70" s="40">
        <f ca="1">Q8</f>
        <v>30</v>
      </c>
      <c r="R70" s="94" t="s">
        <v>5</v>
      </c>
      <c r="S70" s="77">
        <f ca="1">Q70/R69</f>
        <v>6</v>
      </c>
      <c r="T70" s="20"/>
      <c r="U70" s="64"/>
      <c r="V70" s="40">
        <f ca="1">V8</f>
        <v>3</v>
      </c>
      <c r="W70" s="94" t="s">
        <v>5</v>
      </c>
      <c r="X70" s="77">
        <f ca="1">V70/W69</f>
        <v>1</v>
      </c>
      <c r="Y70" s="20"/>
      <c r="Z70" s="64"/>
      <c r="AA70" s="40">
        <f ca="1">AA8</f>
        <v>3</v>
      </c>
      <c r="AB70" s="94" t="s">
        <v>5</v>
      </c>
      <c r="AC70" s="77">
        <f ca="1">AA70/AB69</f>
        <v>1</v>
      </c>
      <c r="AD70" s="20"/>
    </row>
    <row r="71" spans="1:30" ht="15" customHeight="1" x14ac:dyDescent="0.3">
      <c r="A71" s="65"/>
      <c r="B71" s="18">
        <f ca="1">B9</f>
        <v>10</v>
      </c>
      <c r="C71" s="95"/>
      <c r="D71" s="78">
        <f ca="1">B71/C69</f>
        <v>5</v>
      </c>
      <c r="E71" s="20"/>
      <c r="F71" s="65"/>
      <c r="G71" s="18">
        <f ca="1">G9</f>
        <v>6</v>
      </c>
      <c r="H71" s="95"/>
      <c r="I71" s="78">
        <f ca="1">G71/H69</f>
        <v>3</v>
      </c>
      <c r="J71" s="20"/>
      <c r="K71" s="65"/>
      <c r="L71" s="18">
        <f ca="1">L9</f>
        <v>18</v>
      </c>
      <c r="M71" s="95"/>
      <c r="N71" s="78">
        <f ca="1">L71/M69</f>
        <v>3</v>
      </c>
      <c r="O71" s="20"/>
      <c r="P71" s="65"/>
      <c r="Q71" s="18">
        <f ca="1">Q9</f>
        <v>35</v>
      </c>
      <c r="R71" s="95"/>
      <c r="S71" s="78">
        <f ca="1">Q71/R69</f>
        <v>7</v>
      </c>
      <c r="T71" s="20"/>
      <c r="U71" s="65"/>
      <c r="V71" s="18">
        <f ca="1">V9</f>
        <v>6</v>
      </c>
      <c r="W71" s="95"/>
      <c r="X71" s="78">
        <f ca="1">V71/W69</f>
        <v>2</v>
      </c>
      <c r="Y71" s="20"/>
      <c r="Z71" s="65"/>
      <c r="AA71" s="18">
        <f ca="1">AA9</f>
        <v>9</v>
      </c>
      <c r="AB71" s="95"/>
      <c r="AC71" s="78">
        <f ca="1">AA71/AB69</f>
        <v>3</v>
      </c>
      <c r="AD71" s="20"/>
    </row>
    <row r="72" spans="1:30" ht="15" customHeight="1" x14ac:dyDescent="0.3">
      <c r="B72" s="55">
        <f ca="1">C69</f>
        <v>2</v>
      </c>
      <c r="D72" s="23"/>
      <c r="E72" s="20"/>
      <c r="G72" s="55">
        <f ca="1">H69</f>
        <v>2</v>
      </c>
      <c r="I72" s="23"/>
      <c r="J72" s="20"/>
      <c r="L72" s="55">
        <f ca="1">M69</f>
        <v>6</v>
      </c>
      <c r="N72" s="23"/>
      <c r="O72" s="20"/>
      <c r="Q72" s="55">
        <f ca="1">R69</f>
        <v>5</v>
      </c>
      <c r="S72" s="23"/>
      <c r="T72" s="20"/>
      <c r="V72" s="55">
        <f ca="1">W69</f>
        <v>3</v>
      </c>
      <c r="X72" s="23"/>
      <c r="Y72" s="20"/>
      <c r="AA72" s="55">
        <f ca="1">AB69</f>
        <v>3</v>
      </c>
      <c r="AC72" s="23"/>
      <c r="AD72" s="20"/>
    </row>
    <row r="73" spans="1:30" ht="15" customHeight="1" x14ac:dyDescent="0.35">
      <c r="A73" s="50">
        <f>+A69+6</f>
        <v>13</v>
      </c>
      <c r="B73" s="20"/>
      <c r="C73" s="87">
        <f ca="1">GCD(B75,B74)</f>
        <v>3</v>
      </c>
      <c r="D73" s="87"/>
      <c r="F73" s="50">
        <f>+A73+1</f>
        <v>14</v>
      </c>
      <c r="H73" s="87">
        <f ca="1">GCD(G75,G74)</f>
        <v>4</v>
      </c>
      <c r="I73" s="87"/>
      <c r="K73" s="50">
        <f>+F73+1</f>
        <v>15</v>
      </c>
      <c r="M73" s="87">
        <f ca="1">GCD(L75,L74)</f>
        <v>4</v>
      </c>
      <c r="N73" s="87"/>
      <c r="P73" s="50">
        <f>+K73+1</f>
        <v>16</v>
      </c>
      <c r="R73" s="87">
        <f ca="1">GCD(Q75,Q74)</f>
        <v>8</v>
      </c>
      <c r="S73" s="87"/>
      <c r="U73" s="50">
        <f>+P73+1</f>
        <v>17</v>
      </c>
      <c r="W73" s="87">
        <f ca="1">GCD(V75,V74)</f>
        <v>4</v>
      </c>
      <c r="X73" s="87"/>
      <c r="Z73" s="50">
        <f>+U73+1</f>
        <v>18</v>
      </c>
      <c r="AB73" s="87">
        <f ca="1">GCD(AA75,AA74)</f>
        <v>4</v>
      </c>
      <c r="AC73" s="87"/>
    </row>
    <row r="74" spans="1:30" ht="15" customHeight="1" x14ac:dyDescent="0.3">
      <c r="A74" s="64"/>
      <c r="B74" s="40">
        <f ca="1">B12</f>
        <v>6</v>
      </c>
      <c r="C74" s="94" t="s">
        <v>5</v>
      </c>
      <c r="D74" s="77">
        <f ca="1">B74/C73</f>
        <v>2</v>
      </c>
      <c r="E74" s="20"/>
      <c r="F74" s="64"/>
      <c r="G74" s="40">
        <f ca="1">G12</f>
        <v>4</v>
      </c>
      <c r="H74" s="94" t="s">
        <v>5</v>
      </c>
      <c r="I74" s="77">
        <f ca="1">G74/H73</f>
        <v>1</v>
      </c>
      <c r="J74" s="20"/>
      <c r="K74" s="64"/>
      <c r="L74" s="40">
        <f ca="1">L12</f>
        <v>16</v>
      </c>
      <c r="M74" s="94" t="s">
        <v>5</v>
      </c>
      <c r="N74" s="77">
        <f ca="1">L74/M73</f>
        <v>4</v>
      </c>
      <c r="O74" s="20"/>
      <c r="P74" s="64"/>
      <c r="Q74" s="40">
        <f ca="1">Q12</f>
        <v>8</v>
      </c>
      <c r="R74" s="94" t="s">
        <v>5</v>
      </c>
      <c r="S74" s="77">
        <f ca="1">Q74/R73</f>
        <v>1</v>
      </c>
      <c r="T74" s="20"/>
      <c r="U74" s="64"/>
      <c r="V74" s="40">
        <f ca="1">V12</f>
        <v>24</v>
      </c>
      <c r="W74" s="94" t="s">
        <v>5</v>
      </c>
      <c r="X74" s="77">
        <f ca="1">V74/W73</f>
        <v>6</v>
      </c>
      <c r="Y74" s="20"/>
      <c r="Z74" s="64"/>
      <c r="AA74" s="40">
        <f ca="1">AA12</f>
        <v>4</v>
      </c>
      <c r="AB74" s="94" t="s">
        <v>5</v>
      </c>
      <c r="AC74" s="77">
        <f ca="1">AA74/AB73</f>
        <v>1</v>
      </c>
      <c r="AD74" s="20"/>
    </row>
    <row r="75" spans="1:30" ht="15" customHeight="1" x14ac:dyDescent="0.3">
      <c r="A75" s="65"/>
      <c r="B75" s="18">
        <f ca="1">B13</f>
        <v>15</v>
      </c>
      <c r="C75" s="95"/>
      <c r="D75" s="78">
        <f ca="1">B75/C73</f>
        <v>5</v>
      </c>
      <c r="E75" s="20"/>
      <c r="F75" s="65"/>
      <c r="G75" s="18">
        <f ca="1">G13</f>
        <v>8</v>
      </c>
      <c r="H75" s="95"/>
      <c r="I75" s="78">
        <f ca="1">G75/H73</f>
        <v>2</v>
      </c>
      <c r="J75" s="20"/>
      <c r="K75" s="65"/>
      <c r="L75" s="18">
        <f ca="1">L13</f>
        <v>20</v>
      </c>
      <c r="M75" s="95"/>
      <c r="N75" s="78">
        <f ca="1">L75/M73</f>
        <v>5</v>
      </c>
      <c r="O75" s="20"/>
      <c r="P75" s="65"/>
      <c r="Q75" s="18">
        <f ca="1">Q13</f>
        <v>64</v>
      </c>
      <c r="R75" s="95"/>
      <c r="S75" s="78">
        <f ca="1">Q75/R73</f>
        <v>8</v>
      </c>
      <c r="T75" s="20"/>
      <c r="U75" s="65"/>
      <c r="V75" s="18">
        <f ca="1">V13</f>
        <v>28</v>
      </c>
      <c r="W75" s="95"/>
      <c r="X75" s="78">
        <f ca="1">V75/W73</f>
        <v>7</v>
      </c>
      <c r="Y75" s="20"/>
      <c r="Z75" s="65"/>
      <c r="AA75" s="18">
        <f ca="1">AA13</f>
        <v>8</v>
      </c>
      <c r="AB75" s="95"/>
      <c r="AC75" s="78">
        <f ca="1">AA75/AB73</f>
        <v>2</v>
      </c>
      <c r="AD75" s="20"/>
    </row>
    <row r="76" spans="1:30" ht="15" customHeight="1" x14ac:dyDescent="0.3">
      <c r="B76" s="55">
        <f ca="1">C73</f>
        <v>3</v>
      </c>
      <c r="D76" s="23"/>
      <c r="E76" s="20"/>
      <c r="G76" s="55">
        <f ca="1">H73</f>
        <v>4</v>
      </c>
      <c r="I76" s="23"/>
      <c r="J76" s="20"/>
      <c r="L76" s="55">
        <f ca="1">M73</f>
        <v>4</v>
      </c>
      <c r="N76" s="23"/>
      <c r="O76" s="20"/>
      <c r="Q76" s="55">
        <f ca="1">R73</f>
        <v>8</v>
      </c>
      <c r="S76" s="23"/>
      <c r="T76" s="20"/>
      <c r="V76" s="55">
        <f ca="1">W73</f>
        <v>4</v>
      </c>
      <c r="X76" s="23"/>
      <c r="Y76" s="20"/>
      <c r="AA76" s="55">
        <f ca="1">AB73</f>
        <v>4</v>
      </c>
      <c r="AC76" s="23"/>
      <c r="AD76" s="20"/>
    </row>
    <row r="77" spans="1:30" ht="15" customHeight="1" x14ac:dyDescent="0.35">
      <c r="A77" s="50">
        <f>+A73+6</f>
        <v>19</v>
      </c>
      <c r="B77" s="20"/>
      <c r="C77" s="87">
        <f ca="1">GCD(B79,B78)</f>
        <v>4</v>
      </c>
      <c r="D77" s="87"/>
      <c r="F77" s="50">
        <f>+A77+1</f>
        <v>20</v>
      </c>
      <c r="H77" s="87">
        <f ca="1">GCD(G79,G78)</f>
        <v>10</v>
      </c>
      <c r="I77" s="87"/>
      <c r="K77" s="50">
        <f>+F77+1</f>
        <v>21</v>
      </c>
      <c r="M77" s="87">
        <f ca="1">GCD(L79,L78)</f>
        <v>8</v>
      </c>
      <c r="N77" s="87"/>
      <c r="P77" s="50">
        <f>+K77+1</f>
        <v>22</v>
      </c>
      <c r="R77" s="87">
        <f ca="1">GCD(Q79,Q78)</f>
        <v>16</v>
      </c>
      <c r="S77" s="87"/>
      <c r="U77" s="50">
        <f>+P77+1</f>
        <v>23</v>
      </c>
      <c r="W77" s="87">
        <f ca="1">GCD(V79,V78)</f>
        <v>2</v>
      </c>
      <c r="X77" s="87"/>
      <c r="Z77" s="50">
        <f>+U77+1</f>
        <v>24</v>
      </c>
      <c r="AB77" s="87">
        <f ca="1">GCD(AA79,AA78)</f>
        <v>2</v>
      </c>
      <c r="AC77" s="87"/>
    </row>
    <row r="78" spans="1:30" ht="15" customHeight="1" x14ac:dyDescent="0.3">
      <c r="A78" s="64"/>
      <c r="B78" s="40">
        <f ca="1">B16</f>
        <v>16</v>
      </c>
      <c r="C78" s="94" t="s">
        <v>5</v>
      </c>
      <c r="D78" s="77">
        <f ca="1">B78/C77</f>
        <v>4</v>
      </c>
      <c r="E78" s="20"/>
      <c r="F78" s="64"/>
      <c r="G78" s="40">
        <f ca="1">G16</f>
        <v>10</v>
      </c>
      <c r="H78" s="94" t="s">
        <v>5</v>
      </c>
      <c r="I78" s="77">
        <f ca="1">G78/H77</f>
        <v>1</v>
      </c>
      <c r="J78" s="20"/>
      <c r="K78" s="64"/>
      <c r="L78" s="40">
        <f ca="1">L16</f>
        <v>8</v>
      </c>
      <c r="M78" s="94" t="s">
        <v>5</v>
      </c>
      <c r="N78" s="77">
        <f ca="1">L78/M77</f>
        <v>1</v>
      </c>
      <c r="O78" s="20"/>
      <c r="P78" s="64"/>
      <c r="Q78" s="40">
        <f ca="1">Q16</f>
        <v>16</v>
      </c>
      <c r="R78" s="94" t="s">
        <v>5</v>
      </c>
      <c r="S78" s="77">
        <f ca="1">Q78/R77</f>
        <v>1</v>
      </c>
      <c r="T78" s="20"/>
      <c r="U78" s="64"/>
      <c r="V78" s="40">
        <f ca="1">V16</f>
        <v>4</v>
      </c>
      <c r="W78" s="94" t="s">
        <v>5</v>
      </c>
      <c r="X78" s="77">
        <f ca="1">V78/W77</f>
        <v>2</v>
      </c>
      <c r="Y78" s="20"/>
      <c r="Z78" s="64"/>
      <c r="AA78" s="40">
        <f ca="1">AA16</f>
        <v>10</v>
      </c>
      <c r="AB78" s="94" t="s">
        <v>5</v>
      </c>
      <c r="AC78" s="77">
        <f ca="1">AA78/AB77</f>
        <v>5</v>
      </c>
      <c r="AD78" s="20"/>
    </row>
    <row r="79" spans="1:30" ht="15" customHeight="1" x14ac:dyDescent="0.3">
      <c r="A79" s="65"/>
      <c r="B79" s="18">
        <f ca="1">B17</f>
        <v>28</v>
      </c>
      <c r="C79" s="95"/>
      <c r="D79" s="78">
        <f ca="1">B79/C77</f>
        <v>7</v>
      </c>
      <c r="E79" s="20"/>
      <c r="F79" s="65"/>
      <c r="G79" s="18">
        <f ca="1">G17</f>
        <v>30</v>
      </c>
      <c r="H79" s="95"/>
      <c r="I79" s="78">
        <f ca="1">G79/H77</f>
        <v>3</v>
      </c>
      <c r="J79" s="20"/>
      <c r="K79" s="65"/>
      <c r="L79" s="18">
        <f ca="1">L17</f>
        <v>32</v>
      </c>
      <c r="M79" s="95"/>
      <c r="N79" s="78">
        <f ca="1">L79/M77</f>
        <v>4</v>
      </c>
      <c r="O79" s="20"/>
      <c r="P79" s="65"/>
      <c r="Q79" s="18">
        <f ca="1">Q17</f>
        <v>32</v>
      </c>
      <c r="R79" s="95"/>
      <c r="S79" s="78">
        <f ca="1">Q79/R77</f>
        <v>2</v>
      </c>
      <c r="T79" s="20"/>
      <c r="U79" s="65"/>
      <c r="V79" s="18">
        <f ca="1">V17</f>
        <v>10</v>
      </c>
      <c r="W79" s="95"/>
      <c r="X79" s="78">
        <f ca="1">V79/W77</f>
        <v>5</v>
      </c>
      <c r="Y79" s="20"/>
      <c r="Z79" s="65"/>
      <c r="AA79" s="18">
        <f ca="1">AA17</f>
        <v>16</v>
      </c>
      <c r="AB79" s="95"/>
      <c r="AC79" s="78">
        <f ca="1">AA79/AB77</f>
        <v>8</v>
      </c>
      <c r="AD79" s="20"/>
    </row>
    <row r="80" spans="1:30" ht="15" customHeight="1" x14ac:dyDescent="0.3">
      <c r="B80" s="55">
        <f ca="1">C77</f>
        <v>4</v>
      </c>
      <c r="D80" s="23"/>
      <c r="E80" s="20"/>
      <c r="G80" s="55">
        <f ca="1">H77</f>
        <v>10</v>
      </c>
      <c r="I80" s="23"/>
      <c r="J80" s="20"/>
      <c r="L80" s="55">
        <f ca="1">M77</f>
        <v>8</v>
      </c>
      <c r="N80" s="23"/>
      <c r="O80" s="20"/>
      <c r="Q80" s="55">
        <f ca="1">R77</f>
        <v>16</v>
      </c>
      <c r="S80" s="23"/>
      <c r="T80" s="20"/>
      <c r="V80" s="55">
        <f ca="1">W77</f>
        <v>2</v>
      </c>
      <c r="X80" s="23"/>
      <c r="Y80" s="20"/>
      <c r="AA80" s="55">
        <f ca="1">AB77</f>
        <v>2</v>
      </c>
      <c r="AC80" s="23"/>
      <c r="AD80" s="20"/>
    </row>
    <row r="81" spans="1:30" ht="15" customHeight="1" x14ac:dyDescent="0.35">
      <c r="A81" s="50">
        <f>+A77+6</f>
        <v>25</v>
      </c>
      <c r="B81" s="20"/>
      <c r="C81" s="87">
        <f ca="1">GCD(B83,B82)</f>
        <v>3</v>
      </c>
      <c r="D81" s="87"/>
      <c r="F81" s="50">
        <f>+A81+1</f>
        <v>26</v>
      </c>
      <c r="H81" s="87">
        <f ca="1">GCD(G83,G82)</f>
        <v>4</v>
      </c>
      <c r="I81" s="87"/>
      <c r="K81" s="50">
        <f>+F81+1</f>
        <v>27</v>
      </c>
      <c r="M81" s="87">
        <f ca="1">GCD(L83,L82)</f>
        <v>4</v>
      </c>
      <c r="N81" s="87"/>
      <c r="P81" s="50">
        <f>+K81+1</f>
        <v>28</v>
      </c>
      <c r="R81" s="87">
        <f ca="1">GCD(Q83,Q82)</f>
        <v>3</v>
      </c>
      <c r="S81" s="87"/>
      <c r="U81" s="50">
        <f>+P81+1</f>
        <v>29</v>
      </c>
      <c r="W81" s="87">
        <f ca="1">GCD(V83,V82)</f>
        <v>6</v>
      </c>
      <c r="X81" s="87"/>
      <c r="Z81" s="50">
        <f>+U81+1</f>
        <v>30</v>
      </c>
      <c r="AB81" s="87">
        <f ca="1">GCD(AA83,AA82)</f>
        <v>4</v>
      </c>
      <c r="AC81" s="87"/>
    </row>
    <row r="82" spans="1:30" ht="15" customHeight="1" x14ac:dyDescent="0.3">
      <c r="A82" s="64"/>
      <c r="B82" s="40">
        <f ca="1">B20</f>
        <v>3</v>
      </c>
      <c r="C82" s="94" t="s">
        <v>5</v>
      </c>
      <c r="D82" s="77">
        <f ca="1">B82/C81</f>
        <v>1</v>
      </c>
      <c r="E82" s="20"/>
      <c r="F82" s="64"/>
      <c r="G82" s="40">
        <f ca="1">G20</f>
        <v>4</v>
      </c>
      <c r="H82" s="94" t="s">
        <v>5</v>
      </c>
      <c r="I82" s="77">
        <f ca="1">G82/H81</f>
        <v>1</v>
      </c>
      <c r="J82" s="20"/>
      <c r="K82" s="64"/>
      <c r="L82" s="40">
        <f ca="1">L20</f>
        <v>8</v>
      </c>
      <c r="M82" s="94" t="s">
        <v>5</v>
      </c>
      <c r="N82" s="77">
        <f ca="1">L82/M81</f>
        <v>2</v>
      </c>
      <c r="O82" s="20"/>
      <c r="P82" s="64"/>
      <c r="Q82" s="40">
        <f ca="1">Q20</f>
        <v>9</v>
      </c>
      <c r="R82" s="94" t="s">
        <v>5</v>
      </c>
      <c r="S82" s="77">
        <f ca="1">Q82/R81</f>
        <v>3</v>
      </c>
      <c r="T82" s="20"/>
      <c r="U82" s="64"/>
      <c r="V82" s="40">
        <f ca="1">V20</f>
        <v>18</v>
      </c>
      <c r="W82" s="94" t="s">
        <v>5</v>
      </c>
      <c r="X82" s="77">
        <f ca="1">V82/W81</f>
        <v>3</v>
      </c>
      <c r="Y82" s="20"/>
      <c r="Z82" s="64"/>
      <c r="AA82" s="40">
        <f ca="1">AA20</f>
        <v>4</v>
      </c>
      <c r="AB82" s="94" t="s">
        <v>5</v>
      </c>
      <c r="AC82" s="77">
        <f ca="1">AA82/AB81</f>
        <v>1</v>
      </c>
      <c r="AD82" s="20"/>
    </row>
    <row r="83" spans="1:30" ht="15" customHeight="1" x14ac:dyDescent="0.3">
      <c r="A83" s="65"/>
      <c r="B83" s="18">
        <f ca="1">B21</f>
        <v>6</v>
      </c>
      <c r="C83" s="95"/>
      <c r="D83" s="78">
        <f ca="1">B83/C81</f>
        <v>2</v>
      </c>
      <c r="E83" s="20"/>
      <c r="F83" s="65"/>
      <c r="G83" s="18">
        <f ca="1">G21</f>
        <v>12</v>
      </c>
      <c r="H83" s="95"/>
      <c r="I83" s="78">
        <f ca="1">G83/H81</f>
        <v>3</v>
      </c>
      <c r="J83" s="20"/>
      <c r="K83" s="65"/>
      <c r="L83" s="18">
        <f ca="1">L21</f>
        <v>20</v>
      </c>
      <c r="M83" s="95"/>
      <c r="N83" s="78">
        <f ca="1">L83/M81</f>
        <v>5</v>
      </c>
      <c r="O83" s="20"/>
      <c r="P83" s="65"/>
      <c r="Q83" s="18">
        <f ca="1">Q21</f>
        <v>15</v>
      </c>
      <c r="R83" s="95"/>
      <c r="S83" s="78">
        <f ca="1">Q83/R81</f>
        <v>5</v>
      </c>
      <c r="T83" s="20"/>
      <c r="U83" s="65"/>
      <c r="V83" s="18">
        <f ca="1">V21</f>
        <v>24</v>
      </c>
      <c r="W83" s="95"/>
      <c r="X83" s="78">
        <f ca="1">V83/W81</f>
        <v>4</v>
      </c>
      <c r="Y83" s="20"/>
      <c r="Z83" s="65"/>
      <c r="AA83" s="18">
        <f ca="1">AA21</f>
        <v>8</v>
      </c>
      <c r="AB83" s="95"/>
      <c r="AC83" s="78">
        <f ca="1">AA83/AB81</f>
        <v>2</v>
      </c>
      <c r="AD83" s="20"/>
    </row>
    <row r="84" spans="1:30" ht="15" customHeight="1" x14ac:dyDescent="0.3">
      <c r="B84" s="55">
        <f ca="1">C81</f>
        <v>3</v>
      </c>
      <c r="D84" s="23"/>
      <c r="E84" s="20"/>
      <c r="G84" s="55">
        <f ca="1">H81</f>
        <v>4</v>
      </c>
      <c r="I84" s="23"/>
      <c r="J84" s="20"/>
      <c r="L84" s="55">
        <f ca="1">M81</f>
        <v>4</v>
      </c>
      <c r="N84" s="23"/>
      <c r="O84" s="20"/>
      <c r="Q84" s="55">
        <f ca="1">R81</f>
        <v>3</v>
      </c>
      <c r="S84" s="23"/>
      <c r="T84" s="20"/>
      <c r="V84" s="55">
        <f ca="1">W81</f>
        <v>6</v>
      </c>
      <c r="X84" s="23"/>
      <c r="Y84" s="20"/>
      <c r="AA84" s="55">
        <f ca="1">AB81</f>
        <v>4</v>
      </c>
      <c r="AC84" s="23"/>
      <c r="AD84" s="20"/>
    </row>
    <row r="85" spans="1:30" ht="15" customHeight="1" x14ac:dyDescent="0.35">
      <c r="A85" s="50">
        <f>+A81+6</f>
        <v>31</v>
      </c>
      <c r="B85" s="20"/>
      <c r="C85" s="87">
        <f ca="1">GCD(B87,B86)</f>
        <v>6</v>
      </c>
      <c r="D85" s="87"/>
      <c r="F85" s="50">
        <f>+A85+1</f>
        <v>32</v>
      </c>
      <c r="H85" s="87">
        <f ca="1">GCD(G87,G86)</f>
        <v>6</v>
      </c>
      <c r="I85" s="87"/>
      <c r="K85" s="50">
        <f>+F85+1</f>
        <v>33</v>
      </c>
      <c r="M85" s="87">
        <f ca="1">GCD(L87,L86)</f>
        <v>7</v>
      </c>
      <c r="N85" s="87"/>
      <c r="P85" s="50">
        <f>+K85+1</f>
        <v>34</v>
      </c>
      <c r="R85" s="87">
        <f ca="1">GCD(Q87,Q86)</f>
        <v>3</v>
      </c>
      <c r="S85" s="87"/>
      <c r="U85" s="50">
        <f>+P85+1</f>
        <v>35</v>
      </c>
      <c r="W85" s="87">
        <f ca="1">GCD(V87,V86)</f>
        <v>8</v>
      </c>
      <c r="X85" s="87"/>
      <c r="Z85" s="50">
        <f>+U85+1</f>
        <v>36</v>
      </c>
      <c r="AB85" s="87">
        <f ca="1">GCD(AA87,AA86)</f>
        <v>8</v>
      </c>
      <c r="AC85" s="87"/>
    </row>
    <row r="86" spans="1:30" ht="15" customHeight="1" x14ac:dyDescent="0.3">
      <c r="A86" s="64"/>
      <c r="B86" s="40">
        <f ca="1">B24</f>
        <v>30</v>
      </c>
      <c r="C86" s="94" t="s">
        <v>5</v>
      </c>
      <c r="D86" s="77">
        <f ca="1">B86/C85</f>
        <v>5</v>
      </c>
      <c r="E86" s="20"/>
      <c r="F86" s="64"/>
      <c r="G86" s="40">
        <f ca="1">G24</f>
        <v>6</v>
      </c>
      <c r="H86" s="94" t="s">
        <v>5</v>
      </c>
      <c r="I86" s="77">
        <f ca="1">G86/H85</f>
        <v>1</v>
      </c>
      <c r="J86" s="20"/>
      <c r="K86" s="64"/>
      <c r="L86" s="40">
        <f ca="1">L24</f>
        <v>7</v>
      </c>
      <c r="M86" s="94" t="s">
        <v>5</v>
      </c>
      <c r="N86" s="77">
        <f ca="1">L86/M85</f>
        <v>1</v>
      </c>
      <c r="O86" s="20"/>
      <c r="P86" s="64"/>
      <c r="Q86" s="40">
        <f ca="1">Q24</f>
        <v>3</v>
      </c>
      <c r="R86" s="94" t="s">
        <v>5</v>
      </c>
      <c r="S86" s="77">
        <f ca="1">Q86/R85</f>
        <v>1</v>
      </c>
      <c r="T86" s="20"/>
      <c r="U86" s="64"/>
      <c r="V86" s="40">
        <f ca="1">V24</f>
        <v>8</v>
      </c>
      <c r="W86" s="94" t="s">
        <v>5</v>
      </c>
      <c r="X86" s="77">
        <f ca="1">V86/W85</f>
        <v>1</v>
      </c>
      <c r="Y86" s="20"/>
      <c r="Z86" s="64"/>
      <c r="AA86" s="40">
        <f ca="1">AA24</f>
        <v>8</v>
      </c>
      <c r="AB86" s="94" t="s">
        <v>5</v>
      </c>
      <c r="AC86" s="77">
        <f ca="1">AA86/AB85</f>
        <v>1</v>
      </c>
      <c r="AD86" s="20"/>
    </row>
    <row r="87" spans="1:30" ht="15" customHeight="1" x14ac:dyDescent="0.3">
      <c r="A87" s="65"/>
      <c r="B87" s="18">
        <f ca="1">B25</f>
        <v>36</v>
      </c>
      <c r="C87" s="95"/>
      <c r="D87" s="78">
        <f ca="1">B87/C85</f>
        <v>6</v>
      </c>
      <c r="E87" s="20"/>
      <c r="F87" s="65"/>
      <c r="G87" s="18">
        <f ca="1">G25</f>
        <v>18</v>
      </c>
      <c r="H87" s="95"/>
      <c r="I87" s="78">
        <f ca="1">G87/H85</f>
        <v>3</v>
      </c>
      <c r="J87" s="20"/>
      <c r="K87" s="65"/>
      <c r="L87" s="18">
        <f ca="1">L25</f>
        <v>35</v>
      </c>
      <c r="M87" s="95"/>
      <c r="N87" s="78">
        <f ca="1">L87/M85</f>
        <v>5</v>
      </c>
      <c r="O87" s="20"/>
      <c r="P87" s="65"/>
      <c r="Q87" s="18">
        <f ca="1">Q25</f>
        <v>15</v>
      </c>
      <c r="R87" s="95"/>
      <c r="S87" s="78">
        <f ca="1">Q87/R85</f>
        <v>5</v>
      </c>
      <c r="T87" s="20"/>
      <c r="U87" s="65"/>
      <c r="V87" s="18">
        <f ca="1">V25</f>
        <v>64</v>
      </c>
      <c r="W87" s="95"/>
      <c r="X87" s="78">
        <f ca="1">V87/W85</f>
        <v>8</v>
      </c>
      <c r="Y87" s="20"/>
      <c r="Z87" s="65"/>
      <c r="AA87" s="18">
        <f ca="1">AA25</f>
        <v>24</v>
      </c>
      <c r="AB87" s="95"/>
      <c r="AC87" s="78">
        <f ca="1">AA87/AB85</f>
        <v>3</v>
      </c>
      <c r="AD87" s="20"/>
    </row>
    <row r="88" spans="1:30" ht="15" customHeight="1" x14ac:dyDescent="0.3">
      <c r="B88" s="55">
        <f ca="1">C85</f>
        <v>6</v>
      </c>
      <c r="D88" s="23"/>
      <c r="E88" s="20"/>
      <c r="G88" s="55">
        <f ca="1">H85</f>
        <v>6</v>
      </c>
      <c r="I88" s="23"/>
      <c r="J88" s="20"/>
      <c r="L88" s="55">
        <f ca="1">M85</f>
        <v>7</v>
      </c>
      <c r="N88" s="23"/>
      <c r="O88" s="20"/>
      <c r="Q88" s="55">
        <f ca="1">R85</f>
        <v>3</v>
      </c>
      <c r="S88" s="23"/>
      <c r="T88" s="20"/>
      <c r="V88" s="55">
        <f ca="1">W85</f>
        <v>8</v>
      </c>
      <c r="X88" s="23"/>
      <c r="Y88" s="20"/>
      <c r="AA88" s="55">
        <f ca="1">AB85</f>
        <v>8</v>
      </c>
      <c r="AC88" s="23"/>
      <c r="AD88" s="20"/>
    </row>
    <row r="89" spans="1:30" ht="15" customHeight="1" x14ac:dyDescent="0.35">
      <c r="A89" s="50">
        <f>+A85+6</f>
        <v>37</v>
      </c>
      <c r="B89" s="20"/>
      <c r="C89" s="87">
        <f ca="1">GCD(B91,B90)</f>
        <v>8</v>
      </c>
      <c r="D89" s="87"/>
      <c r="F89" s="50">
        <f>+A89+1</f>
        <v>38</v>
      </c>
      <c r="H89" s="87">
        <f ca="1">GCD(G91,G90)</f>
        <v>8</v>
      </c>
      <c r="I89" s="87"/>
      <c r="K89" s="50">
        <f>+F89+1</f>
        <v>39</v>
      </c>
      <c r="M89" s="87">
        <f ca="1">GCD(L91,L90)</f>
        <v>16</v>
      </c>
      <c r="N89" s="87"/>
      <c r="P89" s="50">
        <f>+K89+1</f>
        <v>40</v>
      </c>
      <c r="R89" s="87">
        <f ca="1">GCD(Q91,Q90)</f>
        <v>5</v>
      </c>
      <c r="S89" s="87"/>
      <c r="U89" s="50">
        <f>+P89+1</f>
        <v>41</v>
      </c>
      <c r="W89" s="87">
        <f ca="1">GCD(V91,V90)</f>
        <v>2</v>
      </c>
      <c r="X89" s="87"/>
      <c r="Z89" s="50">
        <f>+U89+1</f>
        <v>42</v>
      </c>
      <c r="AB89" s="87">
        <f ca="1">GCD(AA91,AA90)</f>
        <v>15</v>
      </c>
      <c r="AC89" s="87"/>
    </row>
    <row r="90" spans="1:30" ht="15" customHeight="1" x14ac:dyDescent="0.3">
      <c r="A90" s="64"/>
      <c r="B90" s="40">
        <f ca="1">B28</f>
        <v>8</v>
      </c>
      <c r="C90" s="94" t="s">
        <v>5</v>
      </c>
      <c r="D90" s="77">
        <f ca="1">B90/C89</f>
        <v>1</v>
      </c>
      <c r="E90" s="20"/>
      <c r="F90" s="64"/>
      <c r="G90" s="40">
        <f ca="1">G28</f>
        <v>16</v>
      </c>
      <c r="H90" s="94" t="s">
        <v>5</v>
      </c>
      <c r="I90" s="77">
        <f ca="1">G90/H89</f>
        <v>2</v>
      </c>
      <c r="J90" s="20"/>
      <c r="K90" s="64"/>
      <c r="L90" s="40">
        <f ca="1">L28</f>
        <v>16</v>
      </c>
      <c r="M90" s="94" t="s">
        <v>5</v>
      </c>
      <c r="N90" s="77">
        <f ca="1">L90/M89</f>
        <v>1</v>
      </c>
      <c r="O90" s="20"/>
      <c r="P90" s="64"/>
      <c r="Q90" s="40">
        <f ca="1">Q28</f>
        <v>15</v>
      </c>
      <c r="R90" s="94" t="s">
        <v>5</v>
      </c>
      <c r="S90" s="77">
        <f ca="1">Q90/R89</f>
        <v>3</v>
      </c>
      <c r="T90" s="20"/>
      <c r="U90" s="64"/>
      <c r="V90" s="40">
        <f ca="1">V28</f>
        <v>2</v>
      </c>
      <c r="W90" s="94" t="s">
        <v>5</v>
      </c>
      <c r="X90" s="77">
        <f ca="1">V90/W89</f>
        <v>1</v>
      </c>
      <c r="Y90" s="20"/>
      <c r="Z90" s="64"/>
      <c r="AA90" s="40">
        <f ca="1">AA28</f>
        <v>15</v>
      </c>
      <c r="AB90" s="94" t="s">
        <v>5</v>
      </c>
      <c r="AC90" s="77">
        <f ca="1">AA90/AB89</f>
        <v>1</v>
      </c>
      <c r="AD90" s="20"/>
    </row>
    <row r="91" spans="1:30" ht="15" customHeight="1" x14ac:dyDescent="0.3">
      <c r="A91" s="65"/>
      <c r="B91" s="18">
        <f ca="1">B29</f>
        <v>64</v>
      </c>
      <c r="C91" s="95"/>
      <c r="D91" s="78">
        <f ca="1">B91/C89</f>
        <v>8</v>
      </c>
      <c r="E91" s="20"/>
      <c r="F91" s="65"/>
      <c r="G91" s="18">
        <f ca="1">G29</f>
        <v>24</v>
      </c>
      <c r="H91" s="95"/>
      <c r="I91" s="78">
        <f ca="1">G91/H89</f>
        <v>3</v>
      </c>
      <c r="J91" s="20"/>
      <c r="K91" s="65"/>
      <c r="L91" s="18">
        <f ca="1">L29</f>
        <v>32</v>
      </c>
      <c r="M91" s="95"/>
      <c r="N91" s="78">
        <f ca="1">L91/M89</f>
        <v>2</v>
      </c>
      <c r="O91" s="20"/>
      <c r="P91" s="65"/>
      <c r="Q91" s="18">
        <f ca="1">Q29</f>
        <v>25</v>
      </c>
      <c r="R91" s="95"/>
      <c r="S91" s="78">
        <f ca="1">Q91/R89</f>
        <v>5</v>
      </c>
      <c r="T91" s="20"/>
      <c r="U91" s="65"/>
      <c r="V91" s="18">
        <f ca="1">V29</f>
        <v>10</v>
      </c>
      <c r="W91" s="95"/>
      <c r="X91" s="78">
        <f ca="1">V91/W89</f>
        <v>5</v>
      </c>
      <c r="Y91" s="20"/>
      <c r="Z91" s="65"/>
      <c r="AA91" s="18">
        <f ca="1">AA29</f>
        <v>30</v>
      </c>
      <c r="AB91" s="95"/>
      <c r="AC91" s="78">
        <f ca="1">AA91/AB89</f>
        <v>2</v>
      </c>
      <c r="AD91" s="20"/>
    </row>
    <row r="92" spans="1:30" ht="15" customHeight="1" x14ac:dyDescent="0.3">
      <c r="B92" s="55">
        <f ca="1">C89</f>
        <v>8</v>
      </c>
      <c r="D92" s="23"/>
      <c r="E92" s="20"/>
      <c r="G92" s="55">
        <f ca="1">H89</f>
        <v>8</v>
      </c>
      <c r="I92" s="23"/>
      <c r="J92" s="20"/>
      <c r="L92" s="55">
        <f ca="1">M89</f>
        <v>16</v>
      </c>
      <c r="N92" s="23"/>
      <c r="O92" s="20"/>
      <c r="Q92" s="55">
        <f ca="1">R89</f>
        <v>5</v>
      </c>
      <c r="S92" s="23"/>
      <c r="T92" s="20"/>
      <c r="V92" s="55">
        <f ca="1">W89</f>
        <v>2</v>
      </c>
      <c r="X92" s="23"/>
      <c r="Y92" s="20"/>
      <c r="AA92" s="55">
        <f ca="1">AB89</f>
        <v>15</v>
      </c>
      <c r="AC92" s="23"/>
      <c r="AD92" s="20"/>
    </row>
    <row r="93" spans="1:30" ht="15" customHeight="1" x14ac:dyDescent="0.35">
      <c r="A93" s="50">
        <f>+A89+6</f>
        <v>43</v>
      </c>
      <c r="B93" s="20"/>
      <c r="C93" s="87">
        <f ca="1">GCD(B95,B94)</f>
        <v>7</v>
      </c>
      <c r="D93" s="87"/>
      <c r="F93" s="50">
        <f>+A93+1</f>
        <v>44</v>
      </c>
      <c r="H93" s="87">
        <f ca="1">GCD(G95,G94)</f>
        <v>6</v>
      </c>
      <c r="I93" s="87"/>
      <c r="K93" s="50">
        <f>+F93+1</f>
        <v>45</v>
      </c>
      <c r="M93" s="87">
        <f ca="1">GCD(L95,L94)</f>
        <v>6</v>
      </c>
      <c r="N93" s="87"/>
      <c r="P93" s="50">
        <f>+K93+1</f>
        <v>46</v>
      </c>
      <c r="R93" s="87">
        <f ca="1">GCD(Q95,Q94)</f>
        <v>7</v>
      </c>
      <c r="S93" s="87"/>
      <c r="U93" s="50">
        <f>+P93+1</f>
        <v>47</v>
      </c>
      <c r="W93" s="87">
        <f ca="1">GCD(V95,V94)</f>
        <v>8</v>
      </c>
      <c r="X93" s="87"/>
      <c r="Z93" s="50">
        <f>+U93+1</f>
        <v>48</v>
      </c>
      <c r="AB93" s="87">
        <f ca="1">GCD(AA95,AA94)</f>
        <v>4</v>
      </c>
      <c r="AC93" s="87"/>
    </row>
    <row r="94" spans="1:30" ht="15" customHeight="1" x14ac:dyDescent="0.3">
      <c r="A94" s="64"/>
      <c r="B94" s="40">
        <f ca="1">B32</f>
        <v>7</v>
      </c>
      <c r="C94" s="94" t="s">
        <v>5</v>
      </c>
      <c r="D94" s="77">
        <f ca="1">B94/C93</f>
        <v>1</v>
      </c>
      <c r="E94" s="20"/>
      <c r="F94" s="64"/>
      <c r="G94" s="40">
        <f ca="1">G32</f>
        <v>6</v>
      </c>
      <c r="H94" s="94" t="s">
        <v>5</v>
      </c>
      <c r="I94" s="77">
        <f ca="1">G94/H93</f>
        <v>1</v>
      </c>
      <c r="J94" s="20"/>
      <c r="K94" s="64"/>
      <c r="L94" s="40">
        <f ca="1">L32</f>
        <v>30</v>
      </c>
      <c r="M94" s="94" t="s">
        <v>5</v>
      </c>
      <c r="N94" s="77">
        <f ca="1">L94/M93</f>
        <v>5</v>
      </c>
      <c r="O94" s="20"/>
      <c r="P94" s="64"/>
      <c r="Q94" s="40">
        <f ca="1">Q32</f>
        <v>21</v>
      </c>
      <c r="R94" s="94" t="s">
        <v>5</v>
      </c>
      <c r="S94" s="77">
        <f ca="1">Q94/R93</f>
        <v>3</v>
      </c>
      <c r="T94" s="20"/>
      <c r="U94" s="64"/>
      <c r="V94" s="40">
        <f ca="1">V32</f>
        <v>16</v>
      </c>
      <c r="W94" s="94" t="s">
        <v>5</v>
      </c>
      <c r="X94" s="77">
        <f ca="1">V94/W93</f>
        <v>2</v>
      </c>
      <c r="Y94" s="20"/>
      <c r="Z94" s="64"/>
      <c r="AA94" s="40">
        <f ca="1">AA32</f>
        <v>8</v>
      </c>
      <c r="AB94" s="94" t="s">
        <v>5</v>
      </c>
      <c r="AC94" s="77">
        <f ca="1">AA94/AB93</f>
        <v>2</v>
      </c>
      <c r="AD94" s="20"/>
    </row>
    <row r="95" spans="1:30" ht="15" customHeight="1" x14ac:dyDescent="0.3">
      <c r="A95" s="65"/>
      <c r="B95" s="18">
        <f ca="1">B33</f>
        <v>14</v>
      </c>
      <c r="C95" s="95"/>
      <c r="D95" s="78">
        <f ca="1">B95/C93</f>
        <v>2</v>
      </c>
      <c r="E95" s="20"/>
      <c r="F95" s="65"/>
      <c r="G95" s="18">
        <f ca="1">G33</f>
        <v>12</v>
      </c>
      <c r="H95" s="95"/>
      <c r="I95" s="78">
        <f ca="1">G95/H93</f>
        <v>2</v>
      </c>
      <c r="J95" s="20"/>
      <c r="K95" s="65"/>
      <c r="L95" s="18">
        <f ca="1">L33</f>
        <v>42</v>
      </c>
      <c r="M95" s="95"/>
      <c r="N95" s="78">
        <f ca="1">L95/M93</f>
        <v>7</v>
      </c>
      <c r="O95" s="20"/>
      <c r="P95" s="65"/>
      <c r="Q95" s="18">
        <f ca="1">Q33</f>
        <v>28</v>
      </c>
      <c r="R95" s="95"/>
      <c r="S95" s="78">
        <f ca="1">Q95/R93</f>
        <v>4</v>
      </c>
      <c r="T95" s="20"/>
      <c r="U95" s="65"/>
      <c r="V95" s="18">
        <f ca="1">V33</f>
        <v>24</v>
      </c>
      <c r="W95" s="95"/>
      <c r="X95" s="78">
        <f ca="1">V95/W93</f>
        <v>3</v>
      </c>
      <c r="Y95" s="20"/>
      <c r="Z95" s="65"/>
      <c r="AA95" s="18">
        <f ca="1">AA33</f>
        <v>12</v>
      </c>
      <c r="AB95" s="95"/>
      <c r="AC95" s="78">
        <f ca="1">AA95/AB93</f>
        <v>3</v>
      </c>
      <c r="AD95" s="20"/>
    </row>
    <row r="96" spans="1:30" ht="15" customHeight="1" x14ac:dyDescent="0.3">
      <c r="B96" s="55">
        <f ca="1">C93</f>
        <v>7</v>
      </c>
      <c r="D96" s="23"/>
      <c r="E96" s="20"/>
      <c r="G96" s="55">
        <f ca="1">H93</f>
        <v>6</v>
      </c>
      <c r="I96" s="23"/>
      <c r="J96" s="20"/>
      <c r="L96" s="55">
        <f ca="1">M93</f>
        <v>6</v>
      </c>
      <c r="N96" s="23"/>
      <c r="O96" s="20"/>
      <c r="Q96" s="55">
        <f ca="1">R93</f>
        <v>7</v>
      </c>
      <c r="S96" s="23"/>
      <c r="T96" s="20"/>
      <c r="V96" s="55">
        <f ca="1">W93</f>
        <v>8</v>
      </c>
      <c r="X96" s="23"/>
      <c r="Y96" s="20"/>
      <c r="AA96" s="55">
        <f ca="1">AB93</f>
        <v>4</v>
      </c>
      <c r="AC96" s="23"/>
      <c r="AD96" s="20"/>
    </row>
    <row r="97" spans="1:30" ht="15" customHeight="1" x14ac:dyDescent="0.35">
      <c r="A97" s="50">
        <f>+A93+6</f>
        <v>49</v>
      </c>
      <c r="B97" s="20"/>
      <c r="C97" s="87">
        <f ca="1">GCD(B99,B98)</f>
        <v>14</v>
      </c>
      <c r="D97" s="87"/>
      <c r="F97" s="50">
        <f>+A97+1</f>
        <v>50</v>
      </c>
      <c r="H97" s="87">
        <f ca="1">GCD(G99,G98)</f>
        <v>7</v>
      </c>
      <c r="I97" s="87"/>
      <c r="K97" s="50">
        <f>+F97+1</f>
        <v>51</v>
      </c>
      <c r="M97" s="87">
        <f ca="1">GCD(L99,L98)</f>
        <v>5</v>
      </c>
      <c r="N97" s="87"/>
      <c r="P97" s="50">
        <f>+K97+1</f>
        <v>52</v>
      </c>
      <c r="R97" s="87">
        <f ca="1">GCD(Q99,Q98)</f>
        <v>2</v>
      </c>
      <c r="S97" s="87"/>
      <c r="U97" s="50">
        <f>+P97+1</f>
        <v>53</v>
      </c>
      <c r="W97" s="87">
        <f ca="1">GCD(V99,V98)</f>
        <v>5</v>
      </c>
      <c r="X97" s="87"/>
      <c r="Z97" s="50">
        <f>+U97+1</f>
        <v>54</v>
      </c>
      <c r="AB97" s="87">
        <f ca="1">GCD(AA99,AA98)</f>
        <v>12</v>
      </c>
      <c r="AC97" s="87"/>
    </row>
    <row r="98" spans="1:30" ht="15" customHeight="1" x14ac:dyDescent="0.3">
      <c r="A98" s="64"/>
      <c r="B98" s="40">
        <f ca="1">B36</f>
        <v>14</v>
      </c>
      <c r="C98" s="94" t="s">
        <v>5</v>
      </c>
      <c r="D98" s="77">
        <f ca="1">B98/C97</f>
        <v>1</v>
      </c>
      <c r="E98" s="20"/>
      <c r="F98" s="64"/>
      <c r="G98" s="40">
        <f ca="1">G36</f>
        <v>35</v>
      </c>
      <c r="H98" s="94" t="s">
        <v>5</v>
      </c>
      <c r="I98" s="77">
        <f ca="1">G98/H97</f>
        <v>5</v>
      </c>
      <c r="J98" s="20"/>
      <c r="K98" s="64"/>
      <c r="L98" s="40">
        <f ca="1">L36</f>
        <v>20</v>
      </c>
      <c r="M98" s="94" t="s">
        <v>5</v>
      </c>
      <c r="N98" s="77">
        <f ca="1">L98/M97</f>
        <v>4</v>
      </c>
      <c r="O98" s="20"/>
      <c r="P98" s="64"/>
      <c r="Q98" s="40">
        <f ca="1">Q36</f>
        <v>2</v>
      </c>
      <c r="R98" s="94" t="s">
        <v>5</v>
      </c>
      <c r="S98" s="77">
        <f ca="1">Q98/R97</f>
        <v>1</v>
      </c>
      <c r="T98" s="20"/>
      <c r="U98" s="64"/>
      <c r="V98" s="40">
        <f ca="1">V36</f>
        <v>25</v>
      </c>
      <c r="W98" s="94" t="s">
        <v>5</v>
      </c>
      <c r="X98" s="77">
        <f ca="1">V98/W97</f>
        <v>5</v>
      </c>
      <c r="Y98" s="20"/>
      <c r="Z98" s="64"/>
      <c r="AA98" s="40">
        <f ca="1">AA36</f>
        <v>12</v>
      </c>
      <c r="AB98" s="94" t="s">
        <v>5</v>
      </c>
      <c r="AC98" s="77">
        <f ca="1">AA98/AB97</f>
        <v>1</v>
      </c>
      <c r="AD98" s="20"/>
    </row>
    <row r="99" spans="1:30" ht="15" customHeight="1" x14ac:dyDescent="0.3">
      <c r="A99" s="65"/>
      <c r="B99" s="18">
        <f ca="1">B37</f>
        <v>56</v>
      </c>
      <c r="C99" s="95"/>
      <c r="D99" s="78">
        <f ca="1">B99/C97</f>
        <v>4</v>
      </c>
      <c r="E99" s="20"/>
      <c r="F99" s="65"/>
      <c r="G99" s="18">
        <f ca="1">G37</f>
        <v>42</v>
      </c>
      <c r="H99" s="95"/>
      <c r="I99" s="78">
        <f ca="1">G99/H97</f>
        <v>6</v>
      </c>
      <c r="J99" s="20"/>
      <c r="K99" s="65"/>
      <c r="L99" s="18">
        <f ca="1">L37</f>
        <v>35</v>
      </c>
      <c r="M99" s="95"/>
      <c r="N99" s="78">
        <f ca="1">L99/M97</f>
        <v>7</v>
      </c>
      <c r="O99" s="20"/>
      <c r="P99" s="65"/>
      <c r="Q99" s="18">
        <f ca="1">Q37</f>
        <v>8</v>
      </c>
      <c r="R99" s="95"/>
      <c r="S99" s="78">
        <f ca="1">Q99/R97</f>
        <v>4</v>
      </c>
      <c r="T99" s="20"/>
      <c r="U99" s="65"/>
      <c r="V99" s="18">
        <f ca="1">V37</f>
        <v>35</v>
      </c>
      <c r="W99" s="95"/>
      <c r="X99" s="78">
        <f ca="1">V99/W97</f>
        <v>7</v>
      </c>
      <c r="Y99" s="20"/>
      <c r="Z99" s="65"/>
      <c r="AA99" s="18">
        <f ca="1">AA37</f>
        <v>24</v>
      </c>
      <c r="AB99" s="95"/>
      <c r="AC99" s="78">
        <f ca="1">AA99/AB97</f>
        <v>2</v>
      </c>
      <c r="AD99" s="20"/>
    </row>
    <row r="100" spans="1:30" ht="15" customHeight="1" x14ac:dyDescent="0.3">
      <c r="B100" s="55">
        <f ca="1">C97</f>
        <v>14</v>
      </c>
      <c r="D100" s="23"/>
      <c r="E100" s="20"/>
      <c r="G100" s="55">
        <f ca="1">H97</f>
        <v>7</v>
      </c>
      <c r="I100" s="23"/>
      <c r="J100" s="20"/>
      <c r="L100" s="55">
        <f ca="1">M97</f>
        <v>5</v>
      </c>
      <c r="N100" s="23"/>
      <c r="O100" s="20"/>
      <c r="Q100" s="55">
        <f ca="1">R97</f>
        <v>2</v>
      </c>
      <c r="S100" s="23"/>
      <c r="T100" s="20"/>
      <c r="V100" s="55">
        <f ca="1">W97</f>
        <v>5</v>
      </c>
      <c r="X100" s="23"/>
      <c r="Y100" s="20"/>
      <c r="AA100" s="55">
        <f ca="1">AB97</f>
        <v>12</v>
      </c>
      <c r="AC100" s="23"/>
      <c r="AD100" s="20"/>
    </row>
    <row r="101" spans="1:30" ht="15" customHeight="1" x14ac:dyDescent="0.35">
      <c r="A101" s="50">
        <f>+A97+6</f>
        <v>55</v>
      </c>
      <c r="B101" s="20"/>
      <c r="C101" s="87">
        <f ca="1">GCD(B103,B102)</f>
        <v>6</v>
      </c>
      <c r="D101" s="87"/>
      <c r="F101" s="50">
        <f>+A101+1</f>
        <v>56</v>
      </c>
      <c r="H101" s="87">
        <f ca="1">GCD(G103,G102)</f>
        <v>5</v>
      </c>
      <c r="I101" s="87"/>
      <c r="K101" s="50">
        <f>+F101+1</f>
        <v>57</v>
      </c>
      <c r="M101" s="87">
        <f ca="1">GCD(L103,L102)</f>
        <v>4</v>
      </c>
      <c r="N101" s="87"/>
      <c r="P101" s="50">
        <f>+K101+1</f>
        <v>58</v>
      </c>
      <c r="R101" s="87">
        <f ca="1">GCD(Q103,Q102)</f>
        <v>7</v>
      </c>
      <c r="S101" s="87"/>
      <c r="U101" s="50">
        <f>+P101+1</f>
        <v>59</v>
      </c>
      <c r="W101" s="87">
        <f ca="1">GCD(V103,V102)</f>
        <v>3</v>
      </c>
      <c r="X101" s="87"/>
      <c r="Z101" s="50">
        <f>+U101+1</f>
        <v>60</v>
      </c>
      <c r="AB101" s="87">
        <f ca="1">GCD(AA103,AA102)</f>
        <v>5</v>
      </c>
      <c r="AC101" s="87"/>
    </row>
    <row r="102" spans="1:30" ht="15" customHeight="1" x14ac:dyDescent="0.3">
      <c r="A102" s="64"/>
      <c r="B102" s="40">
        <f ca="1">B40</f>
        <v>12</v>
      </c>
      <c r="C102" s="94" t="s">
        <v>5</v>
      </c>
      <c r="D102" s="77">
        <f ca="1">B102/C101</f>
        <v>2</v>
      </c>
      <c r="E102" s="20"/>
      <c r="F102" s="64"/>
      <c r="G102" s="40">
        <f ca="1">G40</f>
        <v>15</v>
      </c>
      <c r="H102" s="94" t="s">
        <v>5</v>
      </c>
      <c r="I102" s="77">
        <f ca="1">G102/H101</f>
        <v>3</v>
      </c>
      <c r="J102" s="20"/>
      <c r="K102" s="64"/>
      <c r="L102" s="40">
        <f ca="1">L40</f>
        <v>20</v>
      </c>
      <c r="M102" s="94" t="s">
        <v>5</v>
      </c>
      <c r="N102" s="77">
        <f ca="1">L102/M101</f>
        <v>5</v>
      </c>
      <c r="O102" s="20"/>
      <c r="P102" s="64"/>
      <c r="Q102" s="40">
        <f ca="1">Q40</f>
        <v>7</v>
      </c>
      <c r="R102" s="94" t="s">
        <v>5</v>
      </c>
      <c r="S102" s="77">
        <f ca="1">Q102/R101</f>
        <v>1</v>
      </c>
      <c r="T102" s="20"/>
      <c r="U102" s="64"/>
      <c r="V102" s="40">
        <f ca="1">V40</f>
        <v>18</v>
      </c>
      <c r="W102" s="94" t="s">
        <v>5</v>
      </c>
      <c r="X102" s="77">
        <f ca="1">V102/W101</f>
        <v>6</v>
      </c>
      <c r="Y102" s="20"/>
      <c r="Z102" s="64"/>
      <c r="AA102" s="40">
        <f ca="1">AA40</f>
        <v>20</v>
      </c>
      <c r="AB102" s="94" t="s">
        <v>5</v>
      </c>
      <c r="AC102" s="77">
        <f ca="1">AA102/AB101</f>
        <v>4</v>
      </c>
      <c r="AD102" s="20"/>
    </row>
    <row r="103" spans="1:30" ht="15" customHeight="1" x14ac:dyDescent="0.3">
      <c r="A103" s="65"/>
      <c r="B103" s="18">
        <f ca="1">B41</f>
        <v>18</v>
      </c>
      <c r="C103" s="95"/>
      <c r="D103" s="78">
        <f ca="1">B103/C101</f>
        <v>3</v>
      </c>
      <c r="E103" s="20"/>
      <c r="F103" s="65"/>
      <c r="G103" s="18">
        <f ca="1">G41</f>
        <v>25</v>
      </c>
      <c r="H103" s="95"/>
      <c r="I103" s="78">
        <f ca="1">G103/H101</f>
        <v>5</v>
      </c>
      <c r="J103" s="20"/>
      <c r="K103" s="65"/>
      <c r="L103" s="18">
        <f ca="1">L41</f>
        <v>32</v>
      </c>
      <c r="M103" s="95"/>
      <c r="N103" s="78">
        <f ca="1">L103/M101</f>
        <v>8</v>
      </c>
      <c r="O103" s="20"/>
      <c r="P103" s="65"/>
      <c r="Q103" s="18">
        <f ca="1">Q41</f>
        <v>21</v>
      </c>
      <c r="R103" s="95"/>
      <c r="S103" s="78">
        <f ca="1">Q103/R101</f>
        <v>3</v>
      </c>
      <c r="T103" s="20"/>
      <c r="U103" s="65"/>
      <c r="V103" s="18">
        <f ca="1">V41</f>
        <v>21</v>
      </c>
      <c r="W103" s="95"/>
      <c r="X103" s="78">
        <f ca="1">V103/W101</f>
        <v>7</v>
      </c>
      <c r="Y103" s="20"/>
      <c r="Z103" s="65"/>
      <c r="AA103" s="18">
        <f ca="1">AA41</f>
        <v>25</v>
      </c>
      <c r="AB103" s="95"/>
      <c r="AC103" s="78">
        <f ca="1">AA103/AB101</f>
        <v>5</v>
      </c>
      <c r="AD103" s="20"/>
    </row>
    <row r="104" spans="1:30" ht="15" customHeight="1" x14ac:dyDescent="0.3">
      <c r="B104" s="55">
        <f ca="1">C101</f>
        <v>6</v>
      </c>
      <c r="D104" s="23"/>
      <c r="E104" s="20"/>
      <c r="G104" s="55">
        <f ca="1">H101</f>
        <v>5</v>
      </c>
      <c r="I104" s="23"/>
      <c r="J104" s="20"/>
      <c r="L104" s="55">
        <f ca="1">M101</f>
        <v>4</v>
      </c>
      <c r="N104" s="23"/>
      <c r="O104" s="20"/>
      <c r="Q104" s="55">
        <f ca="1">R101</f>
        <v>7</v>
      </c>
      <c r="S104" s="23"/>
      <c r="T104" s="20"/>
      <c r="V104" s="55">
        <f ca="1">W101</f>
        <v>3</v>
      </c>
      <c r="X104" s="23"/>
      <c r="Y104" s="20"/>
      <c r="AA104" s="55">
        <f ca="1">AB101</f>
        <v>5</v>
      </c>
      <c r="AC104" s="23"/>
      <c r="AD104" s="20"/>
    </row>
    <row r="105" spans="1:30" ht="15" customHeight="1" x14ac:dyDescent="0.35">
      <c r="A105" s="50">
        <f>+A101+6</f>
        <v>61</v>
      </c>
      <c r="B105" s="20"/>
      <c r="C105" s="87">
        <f ca="1">GCD(B107,B106)</f>
        <v>6</v>
      </c>
      <c r="D105" s="87"/>
      <c r="F105" s="50">
        <f>+A105+1</f>
        <v>62</v>
      </c>
      <c r="H105" s="87">
        <f ca="1">GCD(G107,G106)</f>
        <v>4</v>
      </c>
      <c r="I105" s="87"/>
      <c r="K105" s="50">
        <f>+F105+1</f>
        <v>63</v>
      </c>
      <c r="M105" s="87">
        <f ca="1">GCD(L107,L106)</f>
        <v>3</v>
      </c>
      <c r="N105" s="87"/>
      <c r="P105" s="50">
        <f>+K105+1</f>
        <v>64</v>
      </c>
      <c r="R105" s="87">
        <f ca="1">GCD(Q107,Q106)</f>
        <v>4</v>
      </c>
      <c r="S105" s="87"/>
      <c r="U105" s="50">
        <f>+P105+1</f>
        <v>65</v>
      </c>
      <c r="W105" s="87">
        <f ca="1">GCD(V107,V106)</f>
        <v>5</v>
      </c>
      <c r="X105" s="87"/>
      <c r="Z105" s="50">
        <f>+U105+1</f>
        <v>66</v>
      </c>
      <c r="AB105" s="87">
        <f ca="1">GCD(AA107,AA106)</f>
        <v>2</v>
      </c>
      <c r="AC105" s="87"/>
    </row>
    <row r="106" spans="1:30" ht="15" customHeight="1" x14ac:dyDescent="0.3">
      <c r="A106" s="64"/>
      <c r="B106" s="40">
        <f ca="1">B44</f>
        <v>6</v>
      </c>
      <c r="C106" s="94" t="s">
        <v>5</v>
      </c>
      <c r="D106" s="77">
        <f ca="1">B106/C105</f>
        <v>1</v>
      </c>
      <c r="E106" s="20"/>
      <c r="F106" s="64"/>
      <c r="G106" s="40">
        <f ca="1">G44</f>
        <v>4</v>
      </c>
      <c r="H106" s="94" t="s">
        <v>5</v>
      </c>
      <c r="I106" s="77">
        <f ca="1">G106/H105</f>
        <v>1</v>
      </c>
      <c r="J106" s="20"/>
      <c r="K106" s="64"/>
      <c r="L106" s="40">
        <f ca="1">L44</f>
        <v>15</v>
      </c>
      <c r="M106" s="94" t="s">
        <v>5</v>
      </c>
      <c r="N106" s="77">
        <f ca="1">L106/M105</f>
        <v>5</v>
      </c>
      <c r="O106" s="20"/>
      <c r="P106" s="64"/>
      <c r="Q106" s="40">
        <f ca="1">Q44</f>
        <v>4</v>
      </c>
      <c r="R106" s="94" t="s">
        <v>5</v>
      </c>
      <c r="S106" s="77">
        <f ca="1">Q106/R105</f>
        <v>1</v>
      </c>
      <c r="T106" s="20"/>
      <c r="U106" s="64"/>
      <c r="V106" s="40">
        <f ca="1">V44</f>
        <v>5</v>
      </c>
      <c r="W106" s="94" t="s">
        <v>5</v>
      </c>
      <c r="X106" s="77">
        <f ca="1">V106/W105</f>
        <v>1</v>
      </c>
      <c r="Y106" s="20"/>
      <c r="Z106" s="64"/>
      <c r="AA106" s="40">
        <f ca="1">AA44</f>
        <v>2</v>
      </c>
      <c r="AB106" s="94" t="s">
        <v>5</v>
      </c>
      <c r="AC106" s="77">
        <f ca="1">AA106/AB105</f>
        <v>1</v>
      </c>
      <c r="AD106" s="20"/>
    </row>
    <row r="107" spans="1:30" ht="15" customHeight="1" x14ac:dyDescent="0.3">
      <c r="A107" s="65"/>
      <c r="B107" s="18">
        <f ca="1">B45</f>
        <v>12</v>
      </c>
      <c r="C107" s="95"/>
      <c r="D107" s="78">
        <f ca="1">B107/C105</f>
        <v>2</v>
      </c>
      <c r="E107" s="20"/>
      <c r="F107" s="65"/>
      <c r="G107" s="18">
        <f ca="1">G45</f>
        <v>16</v>
      </c>
      <c r="H107" s="95"/>
      <c r="I107" s="78">
        <f ca="1">G107/H105</f>
        <v>4</v>
      </c>
      <c r="J107" s="20"/>
      <c r="K107" s="65"/>
      <c r="L107" s="18">
        <f ca="1">L45</f>
        <v>21</v>
      </c>
      <c r="M107" s="95"/>
      <c r="N107" s="78">
        <f ca="1">L107/M105</f>
        <v>7</v>
      </c>
      <c r="O107" s="20"/>
      <c r="P107" s="65"/>
      <c r="Q107" s="18">
        <f ca="1">Q45</f>
        <v>16</v>
      </c>
      <c r="R107" s="95"/>
      <c r="S107" s="78">
        <f ca="1">Q107/R105</f>
        <v>4</v>
      </c>
      <c r="T107" s="20"/>
      <c r="U107" s="65"/>
      <c r="V107" s="18">
        <f ca="1">V45</f>
        <v>15</v>
      </c>
      <c r="W107" s="95"/>
      <c r="X107" s="78">
        <f ca="1">V107/W105</f>
        <v>3</v>
      </c>
      <c r="Y107" s="20"/>
      <c r="Z107" s="65"/>
      <c r="AA107" s="18">
        <f ca="1">AA45</f>
        <v>4</v>
      </c>
      <c r="AB107" s="95"/>
      <c r="AC107" s="78">
        <f ca="1">AA107/AB105</f>
        <v>2</v>
      </c>
      <c r="AD107" s="20"/>
    </row>
    <row r="108" spans="1:30" ht="15" customHeight="1" x14ac:dyDescent="0.3">
      <c r="B108" s="55">
        <f ca="1">C105</f>
        <v>6</v>
      </c>
      <c r="D108" s="23"/>
      <c r="E108" s="20"/>
      <c r="G108" s="55">
        <f ca="1">H105</f>
        <v>4</v>
      </c>
      <c r="I108" s="23"/>
      <c r="J108" s="20"/>
      <c r="L108" s="55">
        <f ca="1">M105</f>
        <v>3</v>
      </c>
      <c r="N108" s="23"/>
      <c r="O108" s="20"/>
      <c r="Q108" s="55">
        <f ca="1">R105</f>
        <v>4</v>
      </c>
      <c r="S108" s="23"/>
      <c r="T108" s="20"/>
      <c r="V108" s="55">
        <f ca="1">W105</f>
        <v>5</v>
      </c>
      <c r="X108" s="23"/>
      <c r="Y108" s="20"/>
      <c r="AA108" s="55">
        <f ca="1">AB105</f>
        <v>2</v>
      </c>
      <c r="AC108" s="23"/>
      <c r="AD108" s="20"/>
    </row>
    <row r="109" spans="1:30" ht="15" customHeight="1" x14ac:dyDescent="0.35">
      <c r="A109" s="50">
        <f>+A105+6</f>
        <v>67</v>
      </c>
      <c r="B109" s="20"/>
      <c r="C109" s="87">
        <f ca="1">GCD(B111,B110)</f>
        <v>8</v>
      </c>
      <c r="D109" s="87"/>
      <c r="F109" s="50">
        <f>+A109+1</f>
        <v>68</v>
      </c>
      <c r="H109" s="87">
        <f ca="1">GCD(G111,G110)</f>
        <v>4</v>
      </c>
      <c r="I109" s="87"/>
      <c r="K109" s="50">
        <f>+F109+1</f>
        <v>69</v>
      </c>
      <c r="M109" s="87">
        <f ca="1">GCD(L111,L110)</f>
        <v>3</v>
      </c>
      <c r="N109" s="87"/>
      <c r="P109" s="50">
        <f>+K109+1</f>
        <v>70</v>
      </c>
      <c r="R109" s="87">
        <f ca="1">GCD(Q111,Q110)</f>
        <v>6</v>
      </c>
      <c r="S109" s="87"/>
      <c r="U109" s="50">
        <f>+P109+1</f>
        <v>71</v>
      </c>
      <c r="W109" s="87">
        <f ca="1">GCD(V111,V110)</f>
        <v>6</v>
      </c>
      <c r="X109" s="87"/>
      <c r="Z109" s="50">
        <f>+U109+1</f>
        <v>72</v>
      </c>
      <c r="AB109" s="87">
        <f ca="1">GCD(AA111,AA110)</f>
        <v>5</v>
      </c>
      <c r="AC109" s="87"/>
    </row>
    <row r="110" spans="1:30" ht="15" customHeight="1" x14ac:dyDescent="0.3">
      <c r="A110" s="64"/>
      <c r="B110" s="40">
        <f ca="1">B48</f>
        <v>8</v>
      </c>
      <c r="C110" s="94" t="s">
        <v>5</v>
      </c>
      <c r="D110" s="77">
        <f ca="1">B110/C109</f>
        <v>1</v>
      </c>
      <c r="E110" s="20"/>
      <c r="F110" s="64"/>
      <c r="G110" s="40">
        <f ca="1">G48</f>
        <v>8</v>
      </c>
      <c r="H110" s="94" t="s">
        <v>5</v>
      </c>
      <c r="I110" s="77">
        <f ca="1">G110/H109</f>
        <v>2</v>
      </c>
      <c r="J110" s="20"/>
      <c r="K110" s="64"/>
      <c r="L110" s="40">
        <f ca="1">L48</f>
        <v>3</v>
      </c>
      <c r="M110" s="94" t="s">
        <v>5</v>
      </c>
      <c r="N110" s="77">
        <f ca="1">L110/M109</f>
        <v>1</v>
      </c>
      <c r="O110" s="20"/>
      <c r="P110" s="64"/>
      <c r="Q110" s="40">
        <f ca="1">Q48</f>
        <v>12</v>
      </c>
      <c r="R110" s="94" t="s">
        <v>5</v>
      </c>
      <c r="S110" s="77">
        <f ca="1">Q110/R109</f>
        <v>2</v>
      </c>
      <c r="T110" s="20"/>
      <c r="U110" s="64"/>
      <c r="V110" s="40">
        <f ca="1">V48</f>
        <v>6</v>
      </c>
      <c r="W110" s="94" t="s">
        <v>5</v>
      </c>
      <c r="X110" s="77">
        <f ca="1">V110/W109</f>
        <v>1</v>
      </c>
      <c r="Y110" s="20"/>
      <c r="Z110" s="64"/>
      <c r="AA110" s="40">
        <f ca="1">AA48</f>
        <v>15</v>
      </c>
      <c r="AB110" s="94" t="s">
        <v>5</v>
      </c>
      <c r="AC110" s="77">
        <f ca="1">AA110/AB109</f>
        <v>3</v>
      </c>
      <c r="AD110" s="20"/>
    </row>
    <row r="111" spans="1:30" ht="15" customHeight="1" x14ac:dyDescent="0.3">
      <c r="A111" s="65"/>
      <c r="B111" s="18">
        <f ca="1">B49</f>
        <v>16</v>
      </c>
      <c r="C111" s="95"/>
      <c r="D111" s="78">
        <f ca="1">B111/C109</f>
        <v>2</v>
      </c>
      <c r="E111" s="20"/>
      <c r="F111" s="65"/>
      <c r="G111" s="18">
        <f ca="1">G49</f>
        <v>20</v>
      </c>
      <c r="H111" s="95"/>
      <c r="I111" s="78">
        <f ca="1">G111/H109</f>
        <v>5</v>
      </c>
      <c r="J111" s="20"/>
      <c r="K111" s="65"/>
      <c r="L111" s="18">
        <f ca="1">L49</f>
        <v>9</v>
      </c>
      <c r="M111" s="95"/>
      <c r="N111" s="78">
        <f ca="1">L111/M109</f>
        <v>3</v>
      </c>
      <c r="O111" s="20"/>
      <c r="P111" s="65"/>
      <c r="Q111" s="18">
        <f ca="1">Q49</f>
        <v>18</v>
      </c>
      <c r="R111" s="95"/>
      <c r="S111" s="78">
        <f ca="1">Q111/R109</f>
        <v>3</v>
      </c>
      <c r="T111" s="20"/>
      <c r="U111" s="65"/>
      <c r="V111" s="18">
        <f ca="1">V49</f>
        <v>12</v>
      </c>
      <c r="W111" s="95"/>
      <c r="X111" s="78">
        <f ca="1">V111/W109</f>
        <v>2</v>
      </c>
      <c r="Y111" s="20"/>
      <c r="Z111" s="65"/>
      <c r="AA111" s="18">
        <f ca="1">AA49</f>
        <v>25</v>
      </c>
      <c r="AB111" s="95"/>
      <c r="AC111" s="78">
        <f ca="1">AA111/AB109</f>
        <v>5</v>
      </c>
      <c r="AD111" s="20"/>
    </row>
    <row r="112" spans="1:30" ht="15" customHeight="1" x14ac:dyDescent="0.3">
      <c r="B112" s="55">
        <f ca="1">C109</f>
        <v>8</v>
      </c>
      <c r="D112" s="23"/>
      <c r="E112" s="20"/>
      <c r="G112" s="55">
        <f ca="1">H109</f>
        <v>4</v>
      </c>
      <c r="I112" s="23"/>
      <c r="J112" s="20"/>
      <c r="L112" s="55">
        <f ca="1">M109</f>
        <v>3</v>
      </c>
      <c r="N112" s="23"/>
      <c r="O112" s="20"/>
      <c r="Q112" s="55">
        <f ca="1">R109</f>
        <v>6</v>
      </c>
      <c r="S112" s="23"/>
      <c r="T112" s="20"/>
      <c r="V112" s="55">
        <f ca="1">W109</f>
        <v>6</v>
      </c>
      <c r="X112" s="23"/>
      <c r="Y112" s="20"/>
      <c r="AA112" s="55">
        <f ca="1">AB109</f>
        <v>5</v>
      </c>
      <c r="AC112" s="23"/>
      <c r="AD112" s="20"/>
    </row>
    <row r="113" spans="1:30" ht="16.2" x14ac:dyDescent="0.35">
      <c r="A113" s="50">
        <f>+A109+6</f>
        <v>73</v>
      </c>
      <c r="B113" s="20"/>
      <c r="C113" s="87">
        <f ca="1">GCD(B115,B114)</f>
        <v>6</v>
      </c>
      <c r="D113" s="87"/>
      <c r="F113" s="50">
        <f>+A113+1</f>
        <v>74</v>
      </c>
      <c r="H113" s="87">
        <f ca="1">GCD(G115,G114)</f>
        <v>7</v>
      </c>
      <c r="I113" s="87"/>
      <c r="K113" s="50">
        <f>+F113+1</f>
        <v>75</v>
      </c>
      <c r="M113" s="87">
        <f ca="1">GCD(L115,L114)</f>
        <v>3</v>
      </c>
      <c r="N113" s="87"/>
      <c r="P113" s="50">
        <f>+K113+1</f>
        <v>76</v>
      </c>
      <c r="R113" s="87">
        <f ca="1">GCD(Q115,Q114)</f>
        <v>7</v>
      </c>
      <c r="S113" s="87"/>
      <c r="U113" s="50">
        <f>+P113+1</f>
        <v>77</v>
      </c>
      <c r="W113" s="87">
        <f ca="1">GCD(V115,V114)</f>
        <v>5</v>
      </c>
      <c r="X113" s="87"/>
      <c r="Z113" s="50">
        <f>+U113+1</f>
        <v>78</v>
      </c>
      <c r="AB113" s="87">
        <f ca="1">GCD(AA115,AA114)</f>
        <v>7</v>
      </c>
      <c r="AC113" s="87"/>
    </row>
    <row r="114" spans="1:30" x14ac:dyDescent="0.3">
      <c r="A114" s="64"/>
      <c r="B114" s="40">
        <f ca="1">B52</f>
        <v>24</v>
      </c>
      <c r="C114" s="94" t="s">
        <v>5</v>
      </c>
      <c r="D114" s="77">
        <f ca="1">B114/C113</f>
        <v>4</v>
      </c>
      <c r="E114" s="20"/>
      <c r="F114" s="64"/>
      <c r="G114" s="40">
        <f ca="1">G52</f>
        <v>7</v>
      </c>
      <c r="H114" s="94" t="s">
        <v>5</v>
      </c>
      <c r="I114" s="77">
        <f ca="1">G114/H113</f>
        <v>1</v>
      </c>
      <c r="J114" s="20"/>
      <c r="K114" s="64"/>
      <c r="L114" s="40">
        <f ca="1">L52</f>
        <v>6</v>
      </c>
      <c r="M114" s="94" t="s">
        <v>5</v>
      </c>
      <c r="N114" s="77">
        <f ca="1">L114/M113</f>
        <v>2</v>
      </c>
      <c r="O114" s="20"/>
      <c r="P114" s="64"/>
      <c r="Q114" s="40">
        <f ca="1">Q52</f>
        <v>21</v>
      </c>
      <c r="R114" s="94" t="s">
        <v>5</v>
      </c>
      <c r="S114" s="77">
        <f ca="1">Q114/R113</f>
        <v>3</v>
      </c>
      <c r="T114" s="20"/>
      <c r="U114" s="64"/>
      <c r="V114" s="40">
        <f ca="1">V52</f>
        <v>30</v>
      </c>
      <c r="W114" s="94" t="s">
        <v>5</v>
      </c>
      <c r="X114" s="77">
        <f ca="1">V114/W113</f>
        <v>6</v>
      </c>
      <c r="Y114" s="20"/>
      <c r="Z114" s="64"/>
      <c r="AA114" s="40">
        <f ca="1">AA52</f>
        <v>7</v>
      </c>
      <c r="AB114" s="94" t="s">
        <v>5</v>
      </c>
      <c r="AC114" s="77">
        <f ca="1">AA114/AB113</f>
        <v>1</v>
      </c>
      <c r="AD114" s="20"/>
    </row>
    <row r="115" spans="1:30" x14ac:dyDescent="0.3">
      <c r="A115" s="65"/>
      <c r="B115" s="18">
        <f ca="1">B53</f>
        <v>42</v>
      </c>
      <c r="C115" s="95"/>
      <c r="D115" s="78">
        <f ca="1">B115/C113</f>
        <v>7</v>
      </c>
      <c r="E115" s="20"/>
      <c r="F115" s="65"/>
      <c r="G115" s="18">
        <f ca="1">G53</f>
        <v>14</v>
      </c>
      <c r="H115" s="95"/>
      <c r="I115" s="78">
        <f ca="1">G115/H113</f>
        <v>2</v>
      </c>
      <c r="J115" s="20"/>
      <c r="K115" s="65"/>
      <c r="L115" s="18">
        <f ca="1">L53</f>
        <v>15</v>
      </c>
      <c r="M115" s="95"/>
      <c r="N115" s="78">
        <f ca="1">L115/M113</f>
        <v>5</v>
      </c>
      <c r="O115" s="20"/>
      <c r="P115" s="65"/>
      <c r="Q115" s="18">
        <f ca="1">Q53</f>
        <v>28</v>
      </c>
      <c r="R115" s="95"/>
      <c r="S115" s="78">
        <f ca="1">Q115/R113</f>
        <v>4</v>
      </c>
      <c r="T115" s="20"/>
      <c r="U115" s="65"/>
      <c r="V115" s="18">
        <f ca="1">V53</f>
        <v>35</v>
      </c>
      <c r="W115" s="95"/>
      <c r="X115" s="78">
        <f ca="1">V115/W113</f>
        <v>7</v>
      </c>
      <c r="Y115" s="20"/>
      <c r="Z115" s="65"/>
      <c r="AA115" s="18">
        <f ca="1">AA53</f>
        <v>28</v>
      </c>
      <c r="AB115" s="95"/>
      <c r="AC115" s="78">
        <f ca="1">AA115/AB113</f>
        <v>4</v>
      </c>
      <c r="AD115" s="20"/>
    </row>
    <row r="116" spans="1:30" x14ac:dyDescent="0.3">
      <c r="B116" s="55">
        <f ca="1">C113</f>
        <v>6</v>
      </c>
      <c r="D116" s="23"/>
      <c r="E116" s="20"/>
      <c r="G116" s="55">
        <f ca="1">H113</f>
        <v>7</v>
      </c>
      <c r="I116" s="23"/>
      <c r="J116" s="20"/>
      <c r="L116" s="55">
        <f ca="1">M113</f>
        <v>3</v>
      </c>
      <c r="N116" s="23"/>
      <c r="O116" s="20"/>
      <c r="Q116" s="55">
        <f ca="1">R113</f>
        <v>7</v>
      </c>
      <c r="S116" s="23"/>
      <c r="T116" s="20"/>
      <c r="V116" s="55">
        <f ca="1">W113</f>
        <v>5</v>
      </c>
      <c r="X116" s="23"/>
      <c r="Y116" s="20"/>
      <c r="AA116" s="55">
        <f ca="1">AB113</f>
        <v>7</v>
      </c>
      <c r="AC116" s="23"/>
      <c r="AD116" s="20"/>
    </row>
    <row r="117" spans="1:30" ht="16.2" x14ac:dyDescent="0.35">
      <c r="A117" s="50">
        <f>+A113+6</f>
        <v>79</v>
      </c>
      <c r="B117" s="20"/>
      <c r="C117" s="87">
        <f ca="1">GCD(B119,B118)</f>
        <v>7</v>
      </c>
      <c r="D117" s="87"/>
      <c r="F117" s="50">
        <f>+A117+1</f>
        <v>80</v>
      </c>
      <c r="H117" s="87">
        <f ca="1">GCD(G119,G118)</f>
        <v>4</v>
      </c>
      <c r="I117" s="87"/>
      <c r="K117" s="50">
        <f>+F117+1</f>
        <v>81</v>
      </c>
      <c r="M117" s="87">
        <f ca="1">GCD(L119,L118)</f>
        <v>3</v>
      </c>
      <c r="N117" s="87"/>
      <c r="P117" s="50">
        <f>+K117+1</f>
        <v>82</v>
      </c>
      <c r="R117" s="87">
        <f ca="1">GCD(Q119,Q118)</f>
        <v>4</v>
      </c>
      <c r="S117" s="87"/>
      <c r="U117" s="50">
        <f>+P117+1</f>
        <v>83</v>
      </c>
      <c r="W117" s="87">
        <f ca="1">GCD(V119,V118)</f>
        <v>6</v>
      </c>
      <c r="X117" s="87"/>
      <c r="Z117" s="50">
        <f>+U117+1</f>
        <v>84</v>
      </c>
      <c r="AB117" s="87">
        <f ca="1">GCD(AA119,AA118)</f>
        <v>14</v>
      </c>
      <c r="AC117" s="87"/>
    </row>
    <row r="118" spans="1:30" x14ac:dyDescent="0.3">
      <c r="A118" s="64"/>
      <c r="B118" s="40">
        <f ca="1">B56</f>
        <v>7</v>
      </c>
      <c r="C118" s="94" t="s">
        <v>5</v>
      </c>
      <c r="D118" s="77">
        <f ca="1">B118/C117</f>
        <v>1</v>
      </c>
      <c r="E118" s="20"/>
      <c r="F118" s="64"/>
      <c r="G118" s="40">
        <f ca="1">G56</f>
        <v>16</v>
      </c>
      <c r="H118" s="94" t="s">
        <v>5</v>
      </c>
      <c r="I118" s="77">
        <f ca="1">G118/H117</f>
        <v>4</v>
      </c>
      <c r="J118" s="20"/>
      <c r="K118" s="64"/>
      <c r="L118" s="40">
        <f ca="1">L56</f>
        <v>6</v>
      </c>
      <c r="M118" s="94" t="s">
        <v>5</v>
      </c>
      <c r="N118" s="77">
        <f ca="1">L118/M117</f>
        <v>2</v>
      </c>
      <c r="O118" s="20"/>
      <c r="P118" s="64"/>
      <c r="Q118" s="40">
        <f ca="1">Q56</f>
        <v>12</v>
      </c>
      <c r="R118" s="94" t="s">
        <v>5</v>
      </c>
      <c r="S118" s="77">
        <f ca="1">Q118/R117</f>
        <v>3</v>
      </c>
      <c r="T118" s="20"/>
      <c r="U118" s="64"/>
      <c r="V118" s="40">
        <f ca="1">V56</f>
        <v>6</v>
      </c>
      <c r="W118" s="94" t="s">
        <v>5</v>
      </c>
      <c r="X118" s="77">
        <f ca="1">V118/W117</f>
        <v>1</v>
      </c>
      <c r="Y118" s="20"/>
      <c r="Z118" s="64"/>
      <c r="AA118" s="40">
        <f ca="1">AA56</f>
        <v>14</v>
      </c>
      <c r="AB118" s="94" t="s">
        <v>5</v>
      </c>
      <c r="AC118" s="77">
        <f ca="1">AA118/AB117</f>
        <v>1</v>
      </c>
      <c r="AD118" s="20"/>
    </row>
    <row r="119" spans="1:30" x14ac:dyDescent="0.3">
      <c r="A119" s="65"/>
      <c r="B119" s="18">
        <f ca="1">B57</f>
        <v>35</v>
      </c>
      <c r="C119" s="95"/>
      <c r="D119" s="78">
        <f ca="1">B119/C117</f>
        <v>5</v>
      </c>
      <c r="E119" s="20"/>
      <c r="F119" s="65"/>
      <c r="G119" s="18">
        <f ca="1">G57</f>
        <v>20</v>
      </c>
      <c r="H119" s="95"/>
      <c r="I119" s="78">
        <f ca="1">G119/H117</f>
        <v>5</v>
      </c>
      <c r="J119" s="20"/>
      <c r="K119" s="65"/>
      <c r="L119" s="18">
        <f ca="1">L57</f>
        <v>15</v>
      </c>
      <c r="M119" s="95"/>
      <c r="N119" s="78">
        <f ca="1">L119/M117</f>
        <v>5</v>
      </c>
      <c r="O119" s="20"/>
      <c r="P119" s="65"/>
      <c r="Q119" s="18">
        <f ca="1">Q57</f>
        <v>28</v>
      </c>
      <c r="R119" s="95"/>
      <c r="S119" s="78">
        <f ca="1">Q119/R117</f>
        <v>7</v>
      </c>
      <c r="T119" s="20"/>
      <c r="U119" s="65"/>
      <c r="V119" s="18">
        <f ca="1">V57</f>
        <v>12</v>
      </c>
      <c r="W119" s="95"/>
      <c r="X119" s="78">
        <f ca="1">V119/W117</f>
        <v>2</v>
      </c>
      <c r="Y119" s="20"/>
      <c r="Z119" s="65"/>
      <c r="AA119" s="18">
        <f ca="1">AA57</f>
        <v>28</v>
      </c>
      <c r="AB119" s="95"/>
      <c r="AC119" s="78">
        <f ca="1">AA119/AB117</f>
        <v>2</v>
      </c>
      <c r="AD119" s="20"/>
    </row>
    <row r="120" spans="1:30" x14ac:dyDescent="0.3">
      <c r="B120" s="55">
        <f ca="1">C117</f>
        <v>7</v>
      </c>
      <c r="D120" s="23"/>
      <c r="E120" s="20"/>
      <c r="G120" s="55">
        <f ca="1">H117</f>
        <v>4</v>
      </c>
      <c r="I120" s="23"/>
      <c r="J120" s="20"/>
      <c r="L120" s="55">
        <f ca="1">M117</f>
        <v>3</v>
      </c>
      <c r="N120" s="23"/>
      <c r="O120" s="20"/>
      <c r="Q120" s="55">
        <f ca="1">R117</f>
        <v>4</v>
      </c>
      <c r="S120" s="23"/>
      <c r="T120" s="20"/>
      <c r="V120" s="55">
        <f ca="1">W117</f>
        <v>6</v>
      </c>
      <c r="X120" s="23"/>
      <c r="Y120" s="20"/>
      <c r="AA120" s="55">
        <f ca="1">AB117</f>
        <v>14</v>
      </c>
      <c r="AC120" s="23"/>
      <c r="AD120" s="20"/>
    </row>
    <row r="121" spans="1:30" ht="16.2" x14ac:dyDescent="0.35">
      <c r="A121" s="50">
        <f>+A117+6</f>
        <v>85</v>
      </c>
      <c r="B121" s="20"/>
      <c r="C121" s="87">
        <f ca="1">GCD(B123,B122)</f>
        <v>4</v>
      </c>
      <c r="D121" s="87"/>
      <c r="F121" s="50">
        <f>+A121+1</f>
        <v>86</v>
      </c>
      <c r="H121" s="87">
        <f ca="1">GCD(G123,G122)</f>
        <v>2</v>
      </c>
      <c r="I121" s="87"/>
      <c r="K121" s="50">
        <f>+F121+1</f>
        <v>87</v>
      </c>
      <c r="M121" s="87">
        <f ca="1">GCD(L123,L122)</f>
        <v>12</v>
      </c>
      <c r="N121" s="87"/>
      <c r="P121" s="50">
        <f>+K121+1</f>
        <v>88</v>
      </c>
      <c r="R121" s="87">
        <f ca="1">GCD(Q123,Q122)</f>
        <v>8</v>
      </c>
      <c r="S121" s="87"/>
      <c r="U121" s="50">
        <f>+P121+1</f>
        <v>89</v>
      </c>
      <c r="W121" s="87">
        <f ca="1">GCD(V123,V122)</f>
        <v>16</v>
      </c>
      <c r="X121" s="87"/>
      <c r="Z121" s="50">
        <f>+U121+1</f>
        <v>90</v>
      </c>
      <c r="AB121" s="87">
        <f ca="1">GCD(AA123,AA122)</f>
        <v>7</v>
      </c>
      <c r="AC121" s="87"/>
    </row>
    <row r="122" spans="1:30" x14ac:dyDescent="0.3">
      <c r="A122" s="64"/>
      <c r="B122" s="40">
        <f ca="1">B60</f>
        <v>12</v>
      </c>
      <c r="C122" s="94" t="s">
        <v>5</v>
      </c>
      <c r="D122" s="77">
        <f ca="1">B122/C121</f>
        <v>3</v>
      </c>
      <c r="E122" s="20"/>
      <c r="F122" s="64"/>
      <c r="G122" s="40">
        <f ca="1">G60</f>
        <v>4</v>
      </c>
      <c r="H122" s="94" t="s">
        <v>5</v>
      </c>
      <c r="I122" s="77">
        <f ca="1">G122/H121</f>
        <v>2</v>
      </c>
      <c r="J122" s="20"/>
      <c r="K122" s="64"/>
      <c r="L122" s="40">
        <f ca="1">L60</f>
        <v>12</v>
      </c>
      <c r="M122" s="94" t="s">
        <v>5</v>
      </c>
      <c r="N122" s="77">
        <f ca="1">L122/M121</f>
        <v>1</v>
      </c>
      <c r="O122" s="20"/>
      <c r="P122" s="64"/>
      <c r="Q122" s="40">
        <f ca="1">Q60</f>
        <v>16</v>
      </c>
      <c r="R122" s="94" t="s">
        <v>5</v>
      </c>
      <c r="S122" s="77">
        <f ca="1">Q122/R121</f>
        <v>2</v>
      </c>
      <c r="T122" s="20"/>
      <c r="U122" s="64"/>
      <c r="V122" s="40">
        <f ca="1">V60</f>
        <v>16</v>
      </c>
      <c r="W122" s="94" t="s">
        <v>5</v>
      </c>
      <c r="X122" s="77">
        <f ca="1">V122/W121</f>
        <v>1</v>
      </c>
      <c r="Y122" s="20"/>
      <c r="Z122" s="64"/>
      <c r="AA122" s="40">
        <f ca="1">AA60</f>
        <v>7</v>
      </c>
      <c r="AB122" s="94" t="s">
        <v>5</v>
      </c>
      <c r="AC122" s="77">
        <f ca="1">AA122/AB121</f>
        <v>1</v>
      </c>
      <c r="AD122" s="20"/>
    </row>
    <row r="123" spans="1:30" x14ac:dyDescent="0.3">
      <c r="A123" s="65"/>
      <c r="B123" s="18">
        <f ca="1">B61</f>
        <v>20</v>
      </c>
      <c r="C123" s="95"/>
      <c r="D123" s="78">
        <f ca="1">B123/C121</f>
        <v>5</v>
      </c>
      <c r="E123" s="20"/>
      <c r="F123" s="65"/>
      <c r="G123" s="18">
        <f ca="1">G61</f>
        <v>6</v>
      </c>
      <c r="H123" s="95"/>
      <c r="I123" s="78">
        <f ca="1">G123/H121</f>
        <v>3</v>
      </c>
      <c r="J123" s="20"/>
      <c r="K123" s="65"/>
      <c r="L123" s="18">
        <f ca="1">L61</f>
        <v>24</v>
      </c>
      <c r="M123" s="95"/>
      <c r="N123" s="78">
        <f ca="1">L123/M121</f>
        <v>2</v>
      </c>
      <c r="O123" s="20"/>
      <c r="P123" s="65"/>
      <c r="Q123" s="18">
        <f ca="1">Q61</f>
        <v>40</v>
      </c>
      <c r="R123" s="95"/>
      <c r="S123" s="78">
        <f ca="1">Q123/R121</f>
        <v>5</v>
      </c>
      <c r="T123" s="20"/>
      <c r="U123" s="65"/>
      <c r="V123" s="18">
        <f ca="1">V61</f>
        <v>32</v>
      </c>
      <c r="W123" s="95"/>
      <c r="X123" s="78">
        <f ca="1">V123/W121</f>
        <v>2</v>
      </c>
      <c r="Y123" s="20"/>
      <c r="Z123" s="65"/>
      <c r="AA123" s="18">
        <f ca="1">AA61</f>
        <v>56</v>
      </c>
      <c r="AB123" s="95"/>
      <c r="AC123" s="78">
        <f ca="1">AA123/AB121</f>
        <v>8</v>
      </c>
      <c r="AD123" s="20"/>
    </row>
    <row r="124" spans="1:30" x14ac:dyDescent="0.3">
      <c r="B124" s="55">
        <f ca="1">C121</f>
        <v>4</v>
      </c>
      <c r="D124" s="23"/>
      <c r="E124" s="20"/>
      <c r="G124" s="55">
        <f ca="1">H121</f>
        <v>2</v>
      </c>
      <c r="I124" s="23"/>
      <c r="J124" s="20"/>
      <c r="L124" s="55">
        <f ca="1">M121</f>
        <v>12</v>
      </c>
      <c r="N124" s="23"/>
      <c r="O124" s="20"/>
      <c r="Q124" s="55">
        <f ca="1">R121</f>
        <v>8</v>
      </c>
      <c r="S124" s="23"/>
      <c r="T124" s="20"/>
      <c r="V124" s="55">
        <f ca="1">W121</f>
        <v>16</v>
      </c>
      <c r="X124" s="23"/>
      <c r="Y124" s="20"/>
      <c r="AA124" s="55">
        <f ca="1">AB121</f>
        <v>7</v>
      </c>
      <c r="AC124" s="23"/>
      <c r="AD124" s="20"/>
    </row>
  </sheetData>
  <mergeCells count="185">
    <mergeCell ref="M1:N1"/>
    <mergeCell ref="V1:W1"/>
    <mergeCell ref="C122:C123"/>
    <mergeCell ref="H122:H123"/>
    <mergeCell ref="M122:M123"/>
    <mergeCell ref="R122:R123"/>
    <mergeCell ref="W122:W123"/>
    <mergeCell ref="AB122:AB123"/>
    <mergeCell ref="C118:C119"/>
    <mergeCell ref="H118:H119"/>
    <mergeCell ref="M118:M119"/>
    <mergeCell ref="R118:R119"/>
    <mergeCell ref="W118:W119"/>
    <mergeCell ref="AB118:AB119"/>
    <mergeCell ref="H110:H111"/>
    <mergeCell ref="R110:R111"/>
    <mergeCell ref="W110:W111"/>
    <mergeCell ref="AB110:AB111"/>
    <mergeCell ref="C114:C115"/>
    <mergeCell ref="H114:H115"/>
    <mergeCell ref="M114:M115"/>
    <mergeCell ref="R114:R115"/>
    <mergeCell ref="W114:W115"/>
    <mergeCell ref="AB114:AB115"/>
    <mergeCell ref="R102:R103"/>
    <mergeCell ref="W102:W103"/>
    <mergeCell ref="AB102:AB103"/>
    <mergeCell ref="H106:H107"/>
    <mergeCell ref="R106:R107"/>
    <mergeCell ref="W106:W107"/>
    <mergeCell ref="AB106:AB107"/>
    <mergeCell ref="H94:H95"/>
    <mergeCell ref="R94:R95"/>
    <mergeCell ref="W94:W95"/>
    <mergeCell ref="AB94:AB95"/>
    <mergeCell ref="H98:H99"/>
    <mergeCell ref="R98:R99"/>
    <mergeCell ref="W98:W99"/>
    <mergeCell ref="AB98:AB99"/>
    <mergeCell ref="R74:R75"/>
    <mergeCell ref="W74:W75"/>
    <mergeCell ref="AB74:AB75"/>
    <mergeCell ref="H86:H87"/>
    <mergeCell ref="R86:R87"/>
    <mergeCell ref="W86:W87"/>
    <mergeCell ref="AB86:AB87"/>
    <mergeCell ref="H90:H91"/>
    <mergeCell ref="R90:R91"/>
    <mergeCell ref="W90:W91"/>
    <mergeCell ref="AB90:AB91"/>
    <mergeCell ref="H78:H79"/>
    <mergeCell ref="R78:R79"/>
    <mergeCell ref="W78:W79"/>
    <mergeCell ref="AB78:AB79"/>
    <mergeCell ref="H82:H83"/>
    <mergeCell ref="R82:R83"/>
    <mergeCell ref="W82:W83"/>
    <mergeCell ref="AB82:AB83"/>
    <mergeCell ref="R44:R45"/>
    <mergeCell ref="W52:W53"/>
    <mergeCell ref="AB52:AB53"/>
    <mergeCell ref="AB66:AB67"/>
    <mergeCell ref="H70:H71"/>
    <mergeCell ref="R70:R71"/>
    <mergeCell ref="W70:W71"/>
    <mergeCell ref="AB70:AB71"/>
    <mergeCell ref="AB60:AB61"/>
    <mergeCell ref="W36:W37"/>
    <mergeCell ref="AB36:AB37"/>
    <mergeCell ref="H40:H41"/>
    <mergeCell ref="M40:M41"/>
    <mergeCell ref="R40:R41"/>
    <mergeCell ref="W40:W41"/>
    <mergeCell ref="AB40:AB41"/>
    <mergeCell ref="C56:C57"/>
    <mergeCell ref="H56:H57"/>
    <mergeCell ref="M56:M57"/>
    <mergeCell ref="R56:R57"/>
    <mergeCell ref="W56:W57"/>
    <mergeCell ref="AB56:AB57"/>
    <mergeCell ref="W44:W45"/>
    <mergeCell ref="AB44:AB45"/>
    <mergeCell ref="C48:C49"/>
    <mergeCell ref="H48:H49"/>
    <mergeCell ref="M48:M49"/>
    <mergeCell ref="R48:R49"/>
    <mergeCell ref="W48:W49"/>
    <mergeCell ref="AB48:AB49"/>
    <mergeCell ref="C44:C45"/>
    <mergeCell ref="H44:H45"/>
    <mergeCell ref="M44:M45"/>
    <mergeCell ref="H28:H29"/>
    <mergeCell ref="M28:M29"/>
    <mergeCell ref="R28:R29"/>
    <mergeCell ref="W28:W29"/>
    <mergeCell ref="AB28:AB29"/>
    <mergeCell ref="H32:H33"/>
    <mergeCell ref="M32:M33"/>
    <mergeCell ref="R32:R33"/>
    <mergeCell ref="W32:W33"/>
    <mergeCell ref="AB32:AB33"/>
    <mergeCell ref="AH10:AI16"/>
    <mergeCell ref="H4:H5"/>
    <mergeCell ref="M4:M5"/>
    <mergeCell ref="R4:R5"/>
    <mergeCell ref="W4:W5"/>
    <mergeCell ref="AB4:AB5"/>
    <mergeCell ref="AB8:AB9"/>
    <mergeCell ref="H12:H13"/>
    <mergeCell ref="M12:M13"/>
    <mergeCell ref="AE13:AF15"/>
    <mergeCell ref="R12:R13"/>
    <mergeCell ref="W12:W13"/>
    <mergeCell ref="AB12:AB13"/>
    <mergeCell ref="H16:H17"/>
    <mergeCell ref="M16:M17"/>
    <mergeCell ref="R16:R17"/>
    <mergeCell ref="W16:W17"/>
    <mergeCell ref="AB16:AB17"/>
    <mergeCell ref="H8:H9"/>
    <mergeCell ref="M8:M9"/>
    <mergeCell ref="R8:R9"/>
    <mergeCell ref="W8:W9"/>
    <mergeCell ref="C110:C111"/>
    <mergeCell ref="M110:M111"/>
    <mergeCell ref="C106:C107"/>
    <mergeCell ref="M106:M107"/>
    <mergeCell ref="C102:C103"/>
    <mergeCell ref="M102:M103"/>
    <mergeCell ref="C98:C99"/>
    <mergeCell ref="M98:M99"/>
    <mergeCell ref="C94:C95"/>
    <mergeCell ref="M94:M95"/>
    <mergeCell ref="H102:H103"/>
    <mergeCell ref="C90:C91"/>
    <mergeCell ref="M90:M91"/>
    <mergeCell ref="C86:C87"/>
    <mergeCell ref="M86:M87"/>
    <mergeCell ref="C82:C83"/>
    <mergeCell ref="M82:M83"/>
    <mergeCell ref="C78:C79"/>
    <mergeCell ref="M78:M79"/>
    <mergeCell ref="C74:C75"/>
    <mergeCell ref="M74:M75"/>
    <mergeCell ref="H74:H75"/>
    <mergeCell ref="C70:C71"/>
    <mergeCell ref="M70:M71"/>
    <mergeCell ref="R66:R67"/>
    <mergeCell ref="W66:W67"/>
    <mergeCell ref="C66:C67"/>
    <mergeCell ref="M66:M67"/>
    <mergeCell ref="H66:H67"/>
    <mergeCell ref="C60:C61"/>
    <mergeCell ref="C52:C53"/>
    <mergeCell ref="H52:H53"/>
    <mergeCell ref="M52:M53"/>
    <mergeCell ref="R52:R53"/>
    <mergeCell ref="H60:H61"/>
    <mergeCell ref="M60:M61"/>
    <mergeCell ref="R60:R61"/>
    <mergeCell ref="W60:W61"/>
    <mergeCell ref="C16:C17"/>
    <mergeCell ref="C12:C13"/>
    <mergeCell ref="C8:C9"/>
    <mergeCell ref="AE2:AF5"/>
    <mergeCell ref="C4:C5"/>
    <mergeCell ref="C40:C41"/>
    <mergeCell ref="C36:C37"/>
    <mergeCell ref="H36:H37"/>
    <mergeCell ref="M36:M37"/>
    <mergeCell ref="R36:R37"/>
    <mergeCell ref="C32:C33"/>
    <mergeCell ref="C28:C29"/>
    <mergeCell ref="C24:C25"/>
    <mergeCell ref="C20:C21"/>
    <mergeCell ref="H20:H21"/>
    <mergeCell ref="M20:M21"/>
    <mergeCell ref="R20:R21"/>
    <mergeCell ref="W20:W21"/>
    <mergeCell ref="AB20:AB21"/>
    <mergeCell ref="H24:H25"/>
    <mergeCell ref="M24:M25"/>
    <mergeCell ref="R24:R25"/>
    <mergeCell ref="W24:W25"/>
    <mergeCell ref="AB24:AB25"/>
  </mergeCells>
  <conditionalFormatting sqref="AG10">
    <cfRule type="expression" dxfId="695" priority="1" stopIfTrue="1">
      <formula>$AE$10=1</formula>
    </cfRule>
    <cfRule type="expression" dxfId="694" priority="2" stopIfTrue="1">
      <formula>$AE$11=1</formula>
    </cfRule>
  </conditionalFormatting>
  <conditionalFormatting sqref="AG11">
    <cfRule type="expression" dxfId="693" priority="3" stopIfTrue="1">
      <formula>$AE$10=2</formula>
    </cfRule>
    <cfRule type="expression" dxfId="692" priority="4" stopIfTrue="1">
      <formula>$AE$11=2</formula>
    </cfRule>
  </conditionalFormatting>
  <conditionalFormatting sqref="AG12">
    <cfRule type="expression" dxfId="691" priority="5" stopIfTrue="1">
      <formula>$AE$10=3</formula>
    </cfRule>
    <cfRule type="expression" dxfId="690" priority="6" stopIfTrue="1">
      <formula>$AE$11=3</formula>
    </cfRule>
  </conditionalFormatting>
  <conditionalFormatting sqref="AG13">
    <cfRule type="expression" dxfId="689" priority="7" stopIfTrue="1">
      <formula>$AE$10=4</formula>
    </cfRule>
    <cfRule type="expression" dxfId="688" priority="8" stopIfTrue="1">
      <formula>$AE$11=4</formula>
    </cfRule>
  </conditionalFormatting>
  <conditionalFormatting sqref="AG14">
    <cfRule type="expression" dxfId="687" priority="9" stopIfTrue="1">
      <formula>$AE$10=5</formula>
    </cfRule>
    <cfRule type="expression" dxfId="686" priority="10" stopIfTrue="1">
      <formula>$AE$11=5</formula>
    </cfRule>
  </conditionalFormatting>
  <conditionalFormatting sqref="AG15">
    <cfRule type="expression" dxfId="685" priority="11" stopIfTrue="1">
      <formula>$AE$10=6</formula>
    </cfRule>
    <cfRule type="expression" dxfId="684" priority="12" stopIfTrue="1">
      <formula>$AE$11=6</formula>
    </cfRule>
  </conditionalFormatting>
  <conditionalFormatting sqref="AG16">
    <cfRule type="expression" dxfId="683" priority="13" stopIfTrue="1">
      <formula>$AE$10=7</formula>
    </cfRule>
    <cfRule type="expression" dxfId="682" priority="14" stopIfTrue="1">
      <formula>$AE$11=7</formula>
    </cfRule>
  </conditionalFormatting>
  <conditionalFormatting sqref="AG17">
    <cfRule type="expression" dxfId="681" priority="15" stopIfTrue="1">
      <formula>$AE$10=8</formula>
    </cfRule>
    <cfRule type="expression" dxfId="680" priority="16" stopIfTrue="1">
      <formula>$AE$11=8</formula>
    </cfRule>
  </conditionalFormatting>
  <conditionalFormatting sqref="AG18">
    <cfRule type="expression" dxfId="679" priority="17" stopIfTrue="1">
      <formula>$AE$10=9</formula>
    </cfRule>
    <cfRule type="expression" dxfId="678" priority="18" stopIfTrue="1">
      <formula>$AE$11=9</formula>
    </cfRule>
  </conditionalFormatting>
  <conditionalFormatting sqref="AG19">
    <cfRule type="expression" dxfId="677" priority="19" stopIfTrue="1">
      <formula>$AE$10=10</formula>
    </cfRule>
    <cfRule type="expression" dxfId="676" priority="20" stopIfTrue="1">
      <formula>$AE$11=10</formula>
    </cfRule>
  </conditionalFormatting>
  <conditionalFormatting sqref="AG20">
    <cfRule type="expression" dxfId="675" priority="21" stopIfTrue="1">
      <formula>$AE$10=11</formula>
    </cfRule>
    <cfRule type="expression" dxfId="674" priority="22" stopIfTrue="1">
      <formula>$AE$11=11</formula>
    </cfRule>
  </conditionalFormatting>
  <pageMargins left="0.44" right="0.36" top="1" bottom="0.78" header="0.5" footer="0.5"/>
  <pageSetup scale="74" fitToHeight="0" orientation="portrait" r:id="rId1"/>
  <headerFooter alignWithMargins="0">
    <oddFooter>&amp;L&amp;A&amp;R&amp;"Arial,Italic"&amp;8created by E Allen, ExcelMathTests.com/Fractions</oddFooter>
  </headerFooter>
  <rowBreaks count="1" manualBreakCount="1">
    <brk id="62"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N101"/>
  <sheetViews>
    <sheetView workbookViewId="0">
      <selection activeCell="AL5" sqref="AL5"/>
    </sheetView>
  </sheetViews>
  <sheetFormatPr defaultColWidth="9.109375" defaultRowHeight="15.6" x14ac:dyDescent="0.3"/>
  <cols>
    <col min="1" max="1" width="4.109375" style="1" bestFit="1" customWidth="1"/>
    <col min="2" max="2" width="3.44140625" style="1" customWidth="1"/>
    <col min="3" max="3" width="3.33203125" style="1" customWidth="1"/>
    <col min="4" max="5" width="3.44140625" style="1" customWidth="1"/>
    <col min="6" max="6" width="3.33203125" style="1" customWidth="1"/>
    <col min="7" max="9" width="3.44140625" style="1" customWidth="1"/>
    <col min="10" max="10" width="3.33203125" style="1" customWidth="1"/>
    <col min="11" max="12" width="3.44140625" style="1" customWidth="1"/>
    <col min="13" max="13" width="3.33203125" style="1" customWidth="1"/>
    <col min="14" max="16" width="3.44140625" style="1" customWidth="1"/>
    <col min="17" max="17" width="3.33203125" style="1" customWidth="1"/>
    <col min="18" max="19" width="3.44140625" style="1" customWidth="1"/>
    <col min="20" max="20" width="3.33203125" style="1" customWidth="1"/>
    <col min="21" max="23" width="3.44140625" style="1" customWidth="1"/>
    <col min="24" max="24" width="3.33203125" style="1" customWidth="1"/>
    <col min="25" max="26" width="3.44140625" style="1" customWidth="1"/>
    <col min="27" max="27" width="3.33203125" style="1" customWidth="1"/>
    <col min="28" max="30" width="3.44140625" style="1" customWidth="1"/>
    <col min="31" max="31" width="3.33203125" style="1" customWidth="1"/>
    <col min="32" max="33" width="3.44140625" style="1" customWidth="1"/>
    <col min="34" max="35" width="3.33203125" style="1" customWidth="1"/>
    <col min="36" max="16384" width="9.109375" style="1"/>
  </cols>
  <sheetData>
    <row r="1" spans="1:40" ht="16.2" thickBot="1" x14ac:dyDescent="0.35">
      <c r="B1" s="1" t="s">
        <v>58</v>
      </c>
      <c r="M1" s="1" t="s">
        <v>1</v>
      </c>
      <c r="O1" s="12"/>
      <c r="P1" s="12"/>
      <c r="Q1" s="12"/>
      <c r="R1" s="12"/>
      <c r="S1" s="12"/>
      <c r="T1" s="12"/>
      <c r="U1" s="12"/>
      <c r="V1" s="12"/>
      <c r="W1" s="12"/>
      <c r="X1" s="12"/>
      <c r="Z1" s="1" t="s">
        <v>2</v>
      </c>
      <c r="AB1" s="12"/>
      <c r="AC1" s="12"/>
      <c r="AD1" s="12"/>
      <c r="AE1" s="12"/>
      <c r="AF1" s="12"/>
      <c r="AG1" s="12"/>
      <c r="AH1" s="12"/>
      <c r="AJ1" s="1" t="s">
        <v>3</v>
      </c>
    </row>
    <row r="2" spans="1:40" x14ac:dyDescent="0.3">
      <c r="AJ2" s="93" t="s">
        <v>4</v>
      </c>
      <c r="AK2" s="93"/>
    </row>
    <row r="3" spans="1:40" ht="16.2" x14ac:dyDescent="0.35">
      <c r="A3" s="50">
        <v>1</v>
      </c>
      <c r="B3" s="26">
        <f ca="1">INT(RAND()*(B6-1))+1</f>
        <v>2</v>
      </c>
      <c r="C3" s="27"/>
      <c r="D3" s="26">
        <f ca="1">INT(RAND()*(D6-1))+1</f>
        <v>2</v>
      </c>
      <c r="E3" s="28"/>
      <c r="F3" s="28"/>
      <c r="G3" s="28"/>
      <c r="H3" s="50">
        <f>+A3+1</f>
        <v>2</v>
      </c>
      <c r="I3" s="26">
        <f ca="1">INT(RAND()*(I6-1))+1</f>
        <v>1</v>
      </c>
      <c r="J3" s="27"/>
      <c r="K3" s="26">
        <f ca="1">INT(RAND()*(K6-1))+1</f>
        <v>3</v>
      </c>
      <c r="L3" s="28"/>
      <c r="M3" s="28"/>
      <c r="N3" s="28"/>
      <c r="O3" s="50">
        <f>+H3+1</f>
        <v>3</v>
      </c>
      <c r="P3" s="26">
        <f ca="1">INT(RAND()*(P6-1))+1</f>
        <v>6</v>
      </c>
      <c r="Q3" s="27"/>
      <c r="R3" s="26">
        <f ca="1">INT(RAND()*(R6-1))+1</f>
        <v>3</v>
      </c>
      <c r="S3" s="28"/>
      <c r="T3" s="28"/>
      <c r="U3" s="28"/>
      <c r="V3" s="50">
        <f>+O3+1</f>
        <v>4</v>
      </c>
      <c r="W3" s="26">
        <f ca="1">INT(RAND()*(W6-1))+1</f>
        <v>1</v>
      </c>
      <c r="X3" s="27"/>
      <c r="Y3" s="26">
        <f ca="1">INT(RAND()*(Y6-1))+1</f>
        <v>6</v>
      </c>
      <c r="Z3" s="28"/>
      <c r="AA3" s="28"/>
      <c r="AB3" s="28"/>
      <c r="AC3" s="50">
        <f>+V3+1</f>
        <v>5</v>
      </c>
      <c r="AD3" s="26">
        <f ca="1">INT(RAND()*(AD6-1))+1</f>
        <v>1</v>
      </c>
      <c r="AE3" s="27"/>
      <c r="AF3" s="26">
        <f ca="1">INT(RAND()*(AF6-1))+1</f>
        <v>1</v>
      </c>
      <c r="AG3" s="28"/>
      <c r="AJ3" s="93"/>
      <c r="AK3" s="93"/>
    </row>
    <row r="4" spans="1:40" ht="15.75" customHeight="1" x14ac:dyDescent="0.3">
      <c r="B4" s="18">
        <f ca="1">B3/GCD(B6,B3)</f>
        <v>2</v>
      </c>
      <c r="C4" s="133" t="s">
        <v>59</v>
      </c>
      <c r="D4" s="18">
        <f ca="1">D3/GCD(D6,D3)</f>
        <v>1</v>
      </c>
      <c r="E4" s="91" t="s">
        <v>5</v>
      </c>
      <c r="I4" s="18">
        <f ca="1">I3/GCD(I6,I3)</f>
        <v>1</v>
      </c>
      <c r="J4" s="133" t="s">
        <v>59</v>
      </c>
      <c r="K4" s="18">
        <f ca="1">K3/GCD(K6,K3)</f>
        <v>1</v>
      </c>
      <c r="L4" s="91" t="s">
        <v>5</v>
      </c>
      <c r="P4" s="18">
        <f ca="1">P3/GCD(P6,P3)</f>
        <v>6</v>
      </c>
      <c r="Q4" s="133" t="s">
        <v>59</v>
      </c>
      <c r="R4" s="18">
        <f ca="1">R3/GCD(R6,R3)</f>
        <v>1</v>
      </c>
      <c r="S4" s="91" t="s">
        <v>5</v>
      </c>
      <c r="W4" s="18">
        <f ca="1">W3/GCD(W6,W3)</f>
        <v>1</v>
      </c>
      <c r="X4" s="133" t="s">
        <v>59</v>
      </c>
      <c r="Y4" s="18">
        <f ca="1">Y3/GCD(Y6,Y3)</f>
        <v>6</v>
      </c>
      <c r="Z4" s="91" t="s">
        <v>5</v>
      </c>
      <c r="AD4" s="18">
        <f ca="1">AD3/GCD(AD6,AD3)</f>
        <v>1</v>
      </c>
      <c r="AE4" s="133" t="s">
        <v>59</v>
      </c>
      <c r="AF4" s="18">
        <f ca="1">AF3/GCD(AF6,AF3)</f>
        <v>1</v>
      </c>
      <c r="AG4" s="91" t="s">
        <v>5</v>
      </c>
      <c r="AH4" s="91"/>
      <c r="AJ4" s="93"/>
      <c r="AK4" s="93"/>
      <c r="AM4" s="15"/>
      <c r="AN4" s="15"/>
    </row>
    <row r="5" spans="1:40" x14ac:dyDescent="0.3">
      <c r="B5" s="19">
        <f ca="1">B6/GCD(B6,B3)</f>
        <v>7</v>
      </c>
      <c r="C5" s="134"/>
      <c r="D5" s="19">
        <f ca="1">D6/GCD(D6,D3)</f>
        <v>2</v>
      </c>
      <c r="E5" s="92"/>
      <c r="G5" s="2"/>
      <c r="H5" s="2"/>
      <c r="I5" s="19">
        <f ca="1">I6/GCD(I6,I3)</f>
        <v>2</v>
      </c>
      <c r="J5" s="134"/>
      <c r="K5" s="19">
        <f ca="1">K6/GCD(K6,K3)</f>
        <v>2</v>
      </c>
      <c r="L5" s="92"/>
      <c r="N5" s="2"/>
      <c r="O5" s="2"/>
      <c r="P5" s="19">
        <f ca="1">P6/GCD(P6,P3)</f>
        <v>7</v>
      </c>
      <c r="Q5" s="134"/>
      <c r="R5" s="19">
        <f ca="1">R6/GCD(R6,R3)</f>
        <v>2</v>
      </c>
      <c r="S5" s="92"/>
      <c r="U5" s="2"/>
      <c r="V5" s="2"/>
      <c r="W5" s="19">
        <f ca="1">W6/GCD(W6,W3)</f>
        <v>3</v>
      </c>
      <c r="X5" s="134"/>
      <c r="Y5" s="19">
        <f ca="1">Y6/GCD(Y6,Y3)</f>
        <v>7</v>
      </c>
      <c r="Z5" s="92"/>
      <c r="AB5" s="2"/>
      <c r="AC5" s="2"/>
      <c r="AD5" s="19">
        <f ca="1">AD6/GCD(AD6,AD3)</f>
        <v>3</v>
      </c>
      <c r="AE5" s="134"/>
      <c r="AF5" s="19">
        <f ca="1">AF6/GCD(AF6,AF3)</f>
        <v>2</v>
      </c>
      <c r="AG5" s="92"/>
      <c r="AH5" s="92"/>
      <c r="AJ5" s="93"/>
      <c r="AK5" s="93"/>
      <c r="AM5" s="15"/>
      <c r="AN5" s="15"/>
    </row>
    <row r="6" spans="1:40" ht="16.2" thickBot="1" x14ac:dyDescent="0.35">
      <c r="B6" s="29">
        <f ca="1">INDEX($AL$10:$AL$20,RAND()*($AJ$11-$AJ$10+1)+$AJ$10,1)</f>
        <v>7</v>
      </c>
      <c r="C6" s="29"/>
      <c r="D6" s="30">
        <f ca="1">INDEX($AL$10:$AL$20,RAND()*($AJ$11-$AJ$10+1)+$AJ$10,1)</f>
        <v>4</v>
      </c>
      <c r="E6" s="28"/>
      <c r="F6" s="28"/>
      <c r="G6" s="28"/>
      <c r="H6" s="28"/>
      <c r="I6" s="29">
        <f ca="1">INDEX($AL$10:$AL$20,RAND()*($AJ$11-$AJ$10+1)+$AJ$10,1)</f>
        <v>2</v>
      </c>
      <c r="J6" s="29"/>
      <c r="K6" s="30">
        <f ca="1">INDEX($AL$10:$AL$20,RAND()*($AJ$11-$AJ$10+1)+$AJ$10,1)</f>
        <v>6</v>
      </c>
      <c r="L6" s="28"/>
      <c r="M6" s="28"/>
      <c r="N6" s="28"/>
      <c r="O6" s="28"/>
      <c r="P6" s="29">
        <f ca="1">INDEX($AL$10:$AL$20,RAND()*($AJ$11-$AJ$10+1)+$AJ$10,1)</f>
        <v>7</v>
      </c>
      <c r="Q6" s="29"/>
      <c r="R6" s="30">
        <f ca="1">INDEX($AL$10:$AL$20,RAND()*($AJ$11-$AJ$10+1)+$AJ$10,1)</f>
        <v>6</v>
      </c>
      <c r="S6" s="28"/>
      <c r="T6" s="28"/>
      <c r="U6" s="28"/>
      <c r="V6" s="28"/>
      <c r="W6" s="29">
        <f ca="1">INDEX($AL$10:$AL$20,RAND()*($AJ$11-$AJ$10+1)+$AJ$10,1)</f>
        <v>3</v>
      </c>
      <c r="X6" s="29"/>
      <c r="Y6" s="30">
        <f ca="1">INDEX($AL$10:$AL$20,RAND()*($AJ$11-$AJ$10+1)+$AJ$10,1)</f>
        <v>7</v>
      </c>
      <c r="Z6" s="28"/>
      <c r="AA6" s="28"/>
      <c r="AB6" s="28"/>
      <c r="AC6" s="28"/>
      <c r="AD6" s="29">
        <f ca="1">INDEX($AL$10:$AL$20,RAND()*($AJ$11-$AJ$10+1)+$AJ$10,1)</f>
        <v>3</v>
      </c>
      <c r="AE6" s="29"/>
      <c r="AF6" s="30">
        <f ca="1">INDEX($AL$10:$AL$20,RAND()*($AJ$11-$AJ$10+1)+$AJ$10,1)</f>
        <v>2</v>
      </c>
      <c r="AG6" s="28"/>
      <c r="AH6" s="28"/>
      <c r="AJ6" s="86"/>
      <c r="AK6" s="86"/>
      <c r="AM6" s="16"/>
      <c r="AN6" s="16"/>
    </row>
    <row r="7" spans="1:40" ht="16.2" x14ac:dyDescent="0.35">
      <c r="A7" s="50">
        <f>+A3+5</f>
        <v>6</v>
      </c>
      <c r="B7" s="26">
        <f ca="1">INT(RAND()*(B10-1))+1</f>
        <v>6</v>
      </c>
      <c r="C7" s="27"/>
      <c r="D7" s="26">
        <f ca="1">INT(RAND()*(D10-1))+1</f>
        <v>2</v>
      </c>
      <c r="E7" s="28"/>
      <c r="F7" s="28"/>
      <c r="G7" s="28"/>
      <c r="H7" s="50">
        <f>+H3+5</f>
        <v>7</v>
      </c>
      <c r="I7" s="26">
        <f ca="1">INT(RAND()*(I10-1))+1</f>
        <v>1</v>
      </c>
      <c r="J7" s="27"/>
      <c r="K7" s="26">
        <f ca="1">INT(RAND()*(K10-1))+1</f>
        <v>2</v>
      </c>
      <c r="L7" s="28"/>
      <c r="M7" s="28"/>
      <c r="N7" s="28"/>
      <c r="O7" s="50">
        <f>+O3+5</f>
        <v>8</v>
      </c>
      <c r="P7" s="26">
        <f ca="1">INT(RAND()*(P10-1))+1</f>
        <v>6</v>
      </c>
      <c r="Q7" s="27"/>
      <c r="R7" s="26">
        <f ca="1">INT(RAND()*(R10-1))+1</f>
        <v>1</v>
      </c>
      <c r="S7" s="28"/>
      <c r="T7" s="28"/>
      <c r="U7" s="28"/>
      <c r="V7" s="50">
        <f>+V3+5</f>
        <v>9</v>
      </c>
      <c r="W7" s="26">
        <f ca="1">INT(RAND()*(W10-1))+1</f>
        <v>4</v>
      </c>
      <c r="X7" s="27"/>
      <c r="Y7" s="26">
        <f ca="1">INT(RAND()*(Y10-1))+1</f>
        <v>5</v>
      </c>
      <c r="Z7" s="28"/>
      <c r="AA7" s="28"/>
      <c r="AB7" s="28"/>
      <c r="AC7" s="50">
        <f>+AC3+5</f>
        <v>10</v>
      </c>
      <c r="AD7" s="26">
        <f ca="1">INT(RAND()*(AD10-1))+1</f>
        <v>1</v>
      </c>
      <c r="AE7" s="27"/>
      <c r="AF7" s="26">
        <f ca="1">INT(RAND()*(AF10-1))+1</f>
        <v>2</v>
      </c>
      <c r="AG7" s="28"/>
      <c r="AH7" s="28"/>
      <c r="AJ7" s="4" t="s">
        <v>26</v>
      </c>
      <c r="AK7" s="5"/>
      <c r="AL7" s="5" t="s">
        <v>7</v>
      </c>
      <c r="AM7" s="5"/>
      <c r="AN7" s="6"/>
    </row>
    <row r="8" spans="1:40" x14ac:dyDescent="0.3">
      <c r="B8" s="18">
        <f ca="1">B7/GCD(B10,B7)</f>
        <v>6</v>
      </c>
      <c r="C8" s="133" t="s">
        <v>59</v>
      </c>
      <c r="D8" s="18">
        <f ca="1">D7/GCD(D10,D7)</f>
        <v>2</v>
      </c>
      <c r="E8" s="91" t="s">
        <v>5</v>
      </c>
      <c r="I8" s="18">
        <f ca="1">I7/GCD(I10,I7)</f>
        <v>1</v>
      </c>
      <c r="J8" s="133" t="s">
        <v>59</v>
      </c>
      <c r="K8" s="18">
        <f ca="1">K7/GCD(K10,K7)</f>
        <v>1</v>
      </c>
      <c r="L8" s="91" t="s">
        <v>5</v>
      </c>
      <c r="P8" s="18">
        <f ca="1">P7/GCD(P10,P7)</f>
        <v>6</v>
      </c>
      <c r="Q8" s="133" t="s">
        <v>59</v>
      </c>
      <c r="R8" s="18">
        <f ca="1">R7/GCD(R10,R7)</f>
        <v>1</v>
      </c>
      <c r="S8" s="91" t="s">
        <v>5</v>
      </c>
      <c r="W8" s="18">
        <f ca="1">W7/GCD(W10,W7)</f>
        <v>4</v>
      </c>
      <c r="X8" s="133" t="s">
        <v>59</v>
      </c>
      <c r="Y8" s="18">
        <f ca="1">Y7/GCD(Y10,Y7)</f>
        <v>5</v>
      </c>
      <c r="Z8" s="91" t="s">
        <v>5</v>
      </c>
      <c r="AD8" s="18">
        <f ca="1">AD7/GCD(AD10,AD7)</f>
        <v>1</v>
      </c>
      <c r="AE8" s="133" t="s">
        <v>59</v>
      </c>
      <c r="AF8" s="18">
        <f ca="1">AF7/GCD(AF10,AF7)</f>
        <v>1</v>
      </c>
      <c r="AG8" s="91" t="s">
        <v>5</v>
      </c>
      <c r="AH8" s="91"/>
      <c r="AJ8" s="7"/>
      <c r="AN8" s="8"/>
    </row>
    <row r="9" spans="1:40" ht="15.75" customHeight="1" x14ac:dyDescent="0.3">
      <c r="B9" s="19">
        <f ca="1">B10/GCD(B10,B7)</f>
        <v>7</v>
      </c>
      <c r="C9" s="134"/>
      <c r="D9" s="19">
        <f ca="1">D10/GCD(D10,D7)</f>
        <v>5</v>
      </c>
      <c r="E9" s="92"/>
      <c r="G9" s="2"/>
      <c r="H9" s="2"/>
      <c r="I9" s="19">
        <f ca="1">I10/GCD(I10,I7)</f>
        <v>5</v>
      </c>
      <c r="J9" s="134"/>
      <c r="K9" s="19">
        <f ca="1">K10/GCD(K10,K7)</f>
        <v>2</v>
      </c>
      <c r="L9" s="92"/>
      <c r="N9" s="2"/>
      <c r="O9" s="2"/>
      <c r="P9" s="19">
        <f ca="1">P10/GCD(P10,P7)</f>
        <v>7</v>
      </c>
      <c r="Q9" s="134"/>
      <c r="R9" s="19">
        <f ca="1">R10/GCD(R10,R7)</f>
        <v>3</v>
      </c>
      <c r="S9" s="92"/>
      <c r="U9" s="2"/>
      <c r="V9" s="2"/>
      <c r="W9" s="19">
        <f ca="1">W10/GCD(W10,W7)</f>
        <v>5</v>
      </c>
      <c r="X9" s="134"/>
      <c r="Y9" s="19">
        <f ca="1">Y10/GCD(Y10,Y7)</f>
        <v>6</v>
      </c>
      <c r="Z9" s="92"/>
      <c r="AB9" s="2"/>
      <c r="AC9" s="2"/>
      <c r="AD9" s="19">
        <f ca="1">AD10/GCD(AD10,AD7)</f>
        <v>3</v>
      </c>
      <c r="AE9" s="134"/>
      <c r="AF9" s="19">
        <f ca="1">AF10/GCD(AF10,AF7)</f>
        <v>2</v>
      </c>
      <c r="AG9" s="92"/>
      <c r="AH9" s="92"/>
      <c r="AJ9" s="7" t="s">
        <v>8</v>
      </c>
      <c r="AL9" s="1" t="s">
        <v>9</v>
      </c>
      <c r="AN9" s="8"/>
    </row>
    <row r="10" spans="1:40" x14ac:dyDescent="0.3">
      <c r="B10" s="29">
        <f ca="1">INDEX($AL$10:$AL$20,RAND()*($AJ$11-$AJ$10+1)+$AJ$10,1)</f>
        <v>7</v>
      </c>
      <c r="C10" s="29"/>
      <c r="D10" s="30">
        <f ca="1">INDEX($AL$10:$AL$20,RAND()*($AJ$11-$AJ$10+1)+$AJ$10,1)</f>
        <v>5</v>
      </c>
      <c r="E10" s="28"/>
      <c r="F10" s="28"/>
      <c r="G10" s="28"/>
      <c r="H10" s="28"/>
      <c r="I10" s="29">
        <f ca="1">INDEX($AL$10:$AL$20,RAND()*($AJ$11-$AJ$10+1)+$AJ$10,1)</f>
        <v>5</v>
      </c>
      <c r="J10" s="29"/>
      <c r="K10" s="30">
        <f ca="1">INDEX($AL$10:$AL$20,RAND()*($AJ$11-$AJ$10+1)+$AJ$10,1)</f>
        <v>4</v>
      </c>
      <c r="L10" s="28"/>
      <c r="M10" s="28"/>
      <c r="N10" s="28"/>
      <c r="O10" s="28"/>
      <c r="P10" s="29">
        <f ca="1">INDEX($AL$10:$AL$20,RAND()*($AJ$11-$AJ$10+1)+$AJ$10,1)</f>
        <v>7</v>
      </c>
      <c r="Q10" s="29"/>
      <c r="R10" s="30">
        <f ca="1">INDEX($AL$10:$AL$20,RAND()*($AJ$11-$AJ$10+1)+$AJ$10,1)</f>
        <v>3</v>
      </c>
      <c r="S10" s="28"/>
      <c r="T10" s="28"/>
      <c r="U10" s="28"/>
      <c r="V10" s="28"/>
      <c r="W10" s="29">
        <f ca="1">INDEX($AL$10:$AL$20,RAND()*($AJ$11-$AJ$10+1)+$AJ$10,1)</f>
        <v>5</v>
      </c>
      <c r="X10" s="29"/>
      <c r="Y10" s="30">
        <f ca="1">INDEX($AL$10:$AL$20,RAND()*($AJ$11-$AJ$10+1)+$AJ$10,1)</f>
        <v>6</v>
      </c>
      <c r="Z10" s="28"/>
      <c r="AA10" s="28"/>
      <c r="AB10" s="28"/>
      <c r="AC10" s="28"/>
      <c r="AD10" s="29">
        <f ca="1">INDEX($AL$10:$AL$20,RAND()*($AJ$11-$AJ$10+1)+$AJ$10,1)</f>
        <v>3</v>
      </c>
      <c r="AE10" s="29"/>
      <c r="AF10" s="30">
        <f ca="1">INDEX($AL$10:$AL$20,RAND()*($AJ$11-$AJ$10+1)+$AJ$10,1)</f>
        <v>4</v>
      </c>
      <c r="AG10" s="28"/>
      <c r="AJ10" s="9">
        <v>2</v>
      </c>
      <c r="AL10" s="3">
        <v>1</v>
      </c>
      <c r="AM10" s="93" t="s">
        <v>27</v>
      </c>
      <c r="AN10" s="103"/>
    </row>
    <row r="11" spans="1:40" ht="16.2" x14ac:dyDescent="0.35">
      <c r="A11" s="50">
        <f>+A7+5</f>
        <v>11</v>
      </c>
      <c r="B11" s="26">
        <f ca="1">INT(RAND()*(B14-1))+1</f>
        <v>1</v>
      </c>
      <c r="C11" s="27"/>
      <c r="D11" s="26">
        <f ca="1">INT(RAND()*(D14-1))+1</f>
        <v>1</v>
      </c>
      <c r="E11" s="28"/>
      <c r="F11" s="28"/>
      <c r="G11" s="28"/>
      <c r="H11" s="50">
        <f>+H7+5</f>
        <v>12</v>
      </c>
      <c r="I11" s="26">
        <f ca="1">INT(RAND()*(I14-1))+1</f>
        <v>1</v>
      </c>
      <c r="J11" s="27"/>
      <c r="K11" s="26">
        <f ca="1">INT(RAND()*(K14-1))+1</f>
        <v>2</v>
      </c>
      <c r="L11" s="28"/>
      <c r="M11" s="28"/>
      <c r="N11" s="28"/>
      <c r="O11" s="50">
        <f>+O7+5</f>
        <v>13</v>
      </c>
      <c r="P11" s="26">
        <f ca="1">INT(RAND()*(P14-1))+1</f>
        <v>3</v>
      </c>
      <c r="Q11" s="27"/>
      <c r="R11" s="26">
        <f ca="1">INT(RAND()*(R14-1))+1</f>
        <v>5</v>
      </c>
      <c r="S11" s="28"/>
      <c r="T11" s="28"/>
      <c r="U11" s="28"/>
      <c r="V11" s="50">
        <f>+V7+5</f>
        <v>14</v>
      </c>
      <c r="W11" s="26">
        <f ca="1">INT(RAND()*(W14-1))+1</f>
        <v>1</v>
      </c>
      <c r="X11" s="27"/>
      <c r="Y11" s="26">
        <f ca="1">INT(RAND()*(Y14-1))+1</f>
        <v>5</v>
      </c>
      <c r="Z11" s="28"/>
      <c r="AA11" s="28"/>
      <c r="AB11" s="28"/>
      <c r="AC11" s="50">
        <f>+AC7+5</f>
        <v>15</v>
      </c>
      <c r="AD11" s="26">
        <f ca="1">INT(RAND()*(AD14-1))+1</f>
        <v>2</v>
      </c>
      <c r="AE11" s="27"/>
      <c r="AF11" s="26">
        <f ca="1">INT(RAND()*(AF14-1))+1</f>
        <v>3</v>
      </c>
      <c r="AG11" s="28"/>
      <c r="AJ11" s="10">
        <v>8</v>
      </c>
      <c r="AL11" s="3">
        <v>2</v>
      </c>
      <c r="AM11" s="93"/>
      <c r="AN11" s="103"/>
    </row>
    <row r="12" spans="1:40" ht="15.75" customHeight="1" x14ac:dyDescent="0.3">
      <c r="B12" s="18">
        <f ca="1">B11/GCD(B14,B11)</f>
        <v>1</v>
      </c>
      <c r="C12" s="133" t="s">
        <v>59</v>
      </c>
      <c r="D12" s="18">
        <f ca="1">D11/GCD(D14,D11)</f>
        <v>1</v>
      </c>
      <c r="E12" s="91" t="s">
        <v>5</v>
      </c>
      <c r="I12" s="18">
        <f ca="1">I11/GCD(I14,I11)</f>
        <v>1</v>
      </c>
      <c r="J12" s="133" t="s">
        <v>59</v>
      </c>
      <c r="K12" s="18">
        <f ca="1">K11/GCD(K14,K11)</f>
        <v>2</v>
      </c>
      <c r="L12" s="91" t="s">
        <v>5</v>
      </c>
      <c r="P12" s="18">
        <f ca="1">P11/GCD(P14,P11)</f>
        <v>3</v>
      </c>
      <c r="Q12" s="133" t="s">
        <v>59</v>
      </c>
      <c r="R12" s="18">
        <f ca="1">R11/GCD(R14,R11)</f>
        <v>5</v>
      </c>
      <c r="S12" s="91" t="s">
        <v>5</v>
      </c>
      <c r="W12" s="18">
        <f ca="1">W11/GCD(W14,W11)</f>
        <v>1</v>
      </c>
      <c r="X12" s="133" t="s">
        <v>59</v>
      </c>
      <c r="Y12" s="18">
        <f ca="1">Y11/GCD(Y14,Y11)</f>
        <v>5</v>
      </c>
      <c r="Z12" s="91" t="s">
        <v>5</v>
      </c>
      <c r="AD12" s="18">
        <f ca="1">AD11/GCD(AD14,AD11)</f>
        <v>1</v>
      </c>
      <c r="AE12" s="133" t="s">
        <v>59</v>
      </c>
      <c r="AF12" s="18">
        <f ca="1">AF11/GCD(AF14,AF11)</f>
        <v>3</v>
      </c>
      <c r="AG12" s="91" t="s">
        <v>5</v>
      </c>
      <c r="AH12" s="91"/>
      <c r="AJ12" s="7"/>
      <c r="AL12" s="3">
        <v>3</v>
      </c>
      <c r="AM12" s="93"/>
      <c r="AN12" s="103"/>
    </row>
    <row r="13" spans="1:40" x14ac:dyDescent="0.3">
      <c r="B13" s="19">
        <f ca="1">B14/GCD(B14,B11)</f>
        <v>3</v>
      </c>
      <c r="C13" s="134"/>
      <c r="D13" s="19">
        <f ca="1">D14/GCD(D14,D11)</f>
        <v>3</v>
      </c>
      <c r="E13" s="92"/>
      <c r="G13" s="2"/>
      <c r="H13" s="2"/>
      <c r="I13" s="19">
        <f ca="1">I14/GCD(I14,I11)</f>
        <v>2</v>
      </c>
      <c r="J13" s="134"/>
      <c r="K13" s="19">
        <f ca="1">K14/GCD(K14,K11)</f>
        <v>5</v>
      </c>
      <c r="L13" s="92"/>
      <c r="N13" s="2"/>
      <c r="O13" s="2"/>
      <c r="P13" s="19">
        <f ca="1">P14/GCD(P14,P11)</f>
        <v>7</v>
      </c>
      <c r="Q13" s="134"/>
      <c r="R13" s="19">
        <f ca="1">R14/GCD(R14,R11)</f>
        <v>8</v>
      </c>
      <c r="S13" s="92"/>
      <c r="U13" s="2"/>
      <c r="V13" s="2"/>
      <c r="W13" s="19">
        <f ca="1">W14/GCD(W14,W11)</f>
        <v>2</v>
      </c>
      <c r="X13" s="134"/>
      <c r="Y13" s="19">
        <f ca="1">Y14/GCD(Y14,Y11)</f>
        <v>7</v>
      </c>
      <c r="Z13" s="92"/>
      <c r="AB13" s="2"/>
      <c r="AC13" s="2"/>
      <c r="AD13" s="19">
        <f ca="1">AD14/GCD(AD14,AD11)</f>
        <v>3</v>
      </c>
      <c r="AE13" s="134"/>
      <c r="AF13" s="19">
        <f ca="1">AF14/GCD(AF14,AF11)</f>
        <v>7</v>
      </c>
      <c r="AG13" s="92"/>
      <c r="AH13" s="92"/>
      <c r="AJ13" s="98" t="s">
        <v>11</v>
      </c>
      <c r="AK13" s="96"/>
      <c r="AL13" s="3">
        <v>4</v>
      </c>
      <c r="AM13" s="93"/>
      <c r="AN13" s="103"/>
    </row>
    <row r="14" spans="1:40" x14ac:dyDescent="0.3">
      <c r="B14" s="29">
        <f ca="1">INDEX($AL$10:$AL$20,RAND()*($AJ$11-$AJ$10+1)+$AJ$10,1)</f>
        <v>3</v>
      </c>
      <c r="C14" s="29"/>
      <c r="D14" s="30">
        <f ca="1">INDEX($AL$10:$AL$20,RAND()*($AJ$11-$AJ$10+1)+$AJ$10,1)</f>
        <v>3</v>
      </c>
      <c r="E14" s="28"/>
      <c r="F14" s="28"/>
      <c r="G14" s="28"/>
      <c r="H14" s="28"/>
      <c r="I14" s="29">
        <f ca="1">INDEX($AL$10:$AL$20,RAND()*($AJ$11-$AJ$10+1)+$AJ$10,1)</f>
        <v>2</v>
      </c>
      <c r="J14" s="29"/>
      <c r="K14" s="30">
        <f ca="1">INDEX($AL$10:$AL$20,RAND()*($AJ$11-$AJ$10+1)+$AJ$10,1)</f>
        <v>5</v>
      </c>
      <c r="L14" s="28"/>
      <c r="M14" s="28"/>
      <c r="N14" s="28"/>
      <c r="O14" s="28"/>
      <c r="P14" s="29">
        <f ca="1">INDEX($AL$10:$AL$20,RAND()*($AJ$11-$AJ$10+1)+$AJ$10,1)</f>
        <v>7</v>
      </c>
      <c r="Q14" s="29"/>
      <c r="R14" s="30">
        <f ca="1">INDEX($AL$10:$AL$20,RAND()*($AJ$11-$AJ$10+1)+$AJ$10,1)</f>
        <v>8</v>
      </c>
      <c r="S14" s="28"/>
      <c r="T14" s="28"/>
      <c r="U14" s="28"/>
      <c r="V14" s="28"/>
      <c r="W14" s="29">
        <f ca="1">INDEX($AL$10:$AL$20,RAND()*($AJ$11-$AJ$10+1)+$AJ$10,1)</f>
        <v>2</v>
      </c>
      <c r="X14" s="29"/>
      <c r="Y14" s="30">
        <f ca="1">INDEX($AL$10:$AL$20,RAND()*($AJ$11-$AJ$10+1)+$AJ$10,1)</f>
        <v>7</v>
      </c>
      <c r="Z14" s="28"/>
      <c r="AA14" s="28"/>
      <c r="AB14" s="28"/>
      <c r="AC14" s="28"/>
      <c r="AD14" s="29">
        <f ca="1">INDEX($AL$10:$AL$20,RAND()*($AJ$11-$AJ$10+1)+$AJ$10,1)</f>
        <v>6</v>
      </c>
      <c r="AE14" s="29"/>
      <c r="AF14" s="30">
        <f ca="1">INDEX($AL$10:$AL$20,RAND()*($AJ$11-$AJ$10+1)+$AJ$10,1)</f>
        <v>7</v>
      </c>
      <c r="AG14" s="28"/>
      <c r="AJ14" s="98"/>
      <c r="AK14" s="96"/>
      <c r="AL14" s="3">
        <v>5</v>
      </c>
      <c r="AN14" s="8"/>
    </row>
    <row r="15" spans="1:40" ht="16.2" x14ac:dyDescent="0.35">
      <c r="A15" s="50">
        <f>+A11+5</f>
        <v>16</v>
      </c>
      <c r="B15" s="26">
        <f ca="1">INT(RAND()*(B18-1))+1</f>
        <v>1</v>
      </c>
      <c r="C15" s="27"/>
      <c r="D15" s="26">
        <f ca="1">INT(RAND()*(D18-1))+1</f>
        <v>6</v>
      </c>
      <c r="E15" s="28"/>
      <c r="F15" s="28"/>
      <c r="G15" s="28"/>
      <c r="H15" s="50">
        <f>+H11+5</f>
        <v>17</v>
      </c>
      <c r="I15" s="26">
        <f ca="1">INT(RAND()*(I18-1))+1</f>
        <v>1</v>
      </c>
      <c r="J15" s="27"/>
      <c r="K15" s="26">
        <f ca="1">INT(RAND()*(K18-1))+1</f>
        <v>1</v>
      </c>
      <c r="L15" s="28"/>
      <c r="M15" s="28"/>
      <c r="N15" s="28"/>
      <c r="O15" s="50">
        <f>+O11+5</f>
        <v>18</v>
      </c>
      <c r="P15" s="26">
        <f ca="1">INT(RAND()*(P18-1))+1</f>
        <v>1</v>
      </c>
      <c r="Q15" s="27"/>
      <c r="R15" s="26">
        <f ca="1">INT(RAND()*(R18-1))+1</f>
        <v>1</v>
      </c>
      <c r="S15" s="28"/>
      <c r="T15" s="28"/>
      <c r="U15" s="28"/>
      <c r="V15" s="50">
        <f>+V11+5</f>
        <v>19</v>
      </c>
      <c r="W15" s="26">
        <f ca="1">INT(RAND()*(W18-1))+1</f>
        <v>1</v>
      </c>
      <c r="X15" s="27"/>
      <c r="Y15" s="26">
        <f ca="1">INT(RAND()*(Y18-1))+1</f>
        <v>4</v>
      </c>
      <c r="Z15" s="28"/>
      <c r="AA15" s="28"/>
      <c r="AB15" s="28"/>
      <c r="AC15" s="50">
        <f>+AC11+5</f>
        <v>20</v>
      </c>
      <c r="AD15" s="26">
        <f ca="1">INT(RAND()*(AD18-1))+1</f>
        <v>3</v>
      </c>
      <c r="AE15" s="27"/>
      <c r="AF15" s="26">
        <f ca="1">INT(RAND()*(AF18-1))+1</f>
        <v>1</v>
      </c>
      <c r="AG15" s="28"/>
      <c r="AJ15" s="98"/>
      <c r="AK15" s="96"/>
      <c r="AL15" s="3">
        <v>6</v>
      </c>
      <c r="AN15" s="8"/>
    </row>
    <row r="16" spans="1:40" x14ac:dyDescent="0.3">
      <c r="B16" s="18">
        <f ca="1">B15/GCD(B18,B15)</f>
        <v>1</v>
      </c>
      <c r="C16" s="133" t="s">
        <v>59</v>
      </c>
      <c r="D16" s="18">
        <f ca="1">D15/GCD(D18,D15)</f>
        <v>3</v>
      </c>
      <c r="E16" s="91" t="s">
        <v>5</v>
      </c>
      <c r="I16" s="18">
        <f ca="1">I15/GCD(I18,I15)</f>
        <v>1</v>
      </c>
      <c r="J16" s="133" t="s">
        <v>59</v>
      </c>
      <c r="K16" s="18">
        <f ca="1">K15/GCD(K18,K15)</f>
        <v>1</v>
      </c>
      <c r="L16" s="91" t="s">
        <v>5</v>
      </c>
      <c r="P16" s="18">
        <f ca="1">P15/GCD(P18,P15)</f>
        <v>1</v>
      </c>
      <c r="Q16" s="133" t="s">
        <v>59</v>
      </c>
      <c r="R16" s="18">
        <f ca="1">R15/GCD(R18,R15)</f>
        <v>1</v>
      </c>
      <c r="S16" s="91" t="s">
        <v>5</v>
      </c>
      <c r="W16" s="18">
        <f ca="1">W15/GCD(W18,W15)</f>
        <v>1</v>
      </c>
      <c r="X16" s="133" t="s">
        <v>59</v>
      </c>
      <c r="Y16" s="18">
        <f ca="1">Y15/GCD(Y18,Y15)</f>
        <v>1</v>
      </c>
      <c r="Z16" s="91" t="s">
        <v>5</v>
      </c>
      <c r="AD16" s="18">
        <f ca="1">AD15/GCD(AD18,AD15)</f>
        <v>3</v>
      </c>
      <c r="AE16" s="133" t="s">
        <v>59</v>
      </c>
      <c r="AF16" s="18">
        <f ca="1">AF15/GCD(AF18,AF15)</f>
        <v>1</v>
      </c>
      <c r="AG16" s="91" t="s">
        <v>5</v>
      </c>
      <c r="AH16" s="91"/>
      <c r="AJ16" s="7"/>
      <c r="AL16" s="3">
        <v>7</v>
      </c>
      <c r="AN16" s="8"/>
    </row>
    <row r="17" spans="1:40" x14ac:dyDescent="0.3">
      <c r="B17" s="19">
        <f ca="1">B18/GCD(B18,B15)</f>
        <v>2</v>
      </c>
      <c r="C17" s="134"/>
      <c r="D17" s="19">
        <f ca="1">D18/GCD(D18,D15)</f>
        <v>4</v>
      </c>
      <c r="E17" s="92"/>
      <c r="G17" s="2"/>
      <c r="H17" s="2"/>
      <c r="I17" s="19">
        <f ca="1">I18/GCD(I18,I15)</f>
        <v>2</v>
      </c>
      <c r="J17" s="134"/>
      <c r="K17" s="19">
        <f ca="1">K18/GCD(K18,K15)</f>
        <v>4</v>
      </c>
      <c r="L17" s="92"/>
      <c r="N17" s="2"/>
      <c r="O17" s="2"/>
      <c r="P17" s="19">
        <f ca="1">P18/GCD(P18,P15)</f>
        <v>2</v>
      </c>
      <c r="Q17" s="134"/>
      <c r="R17" s="19">
        <f ca="1">R18/GCD(R18,R15)</f>
        <v>2</v>
      </c>
      <c r="S17" s="92"/>
      <c r="U17" s="2"/>
      <c r="V17" s="2"/>
      <c r="W17" s="19">
        <f ca="1">W18/GCD(W18,W15)</f>
        <v>7</v>
      </c>
      <c r="X17" s="134"/>
      <c r="Y17" s="19">
        <f ca="1">Y18/GCD(Y18,Y15)</f>
        <v>2</v>
      </c>
      <c r="Z17" s="92"/>
      <c r="AB17" s="2"/>
      <c r="AC17" s="2"/>
      <c r="AD17" s="19">
        <f ca="1">AD18/GCD(AD18,AD15)</f>
        <v>4</v>
      </c>
      <c r="AE17" s="134"/>
      <c r="AF17" s="19">
        <f ca="1">AF18/GCD(AF18,AF15)</f>
        <v>3</v>
      </c>
      <c r="AG17" s="92"/>
      <c r="AH17" s="92"/>
      <c r="AJ17" s="7"/>
      <c r="AL17" s="3">
        <v>8</v>
      </c>
      <c r="AN17" s="8"/>
    </row>
    <row r="18" spans="1:40" x14ac:dyDescent="0.3">
      <c r="B18" s="29">
        <f ca="1">INDEX($AL$10:$AL$20,RAND()*($AJ$11-$AJ$10+1)+$AJ$10,1)</f>
        <v>2</v>
      </c>
      <c r="C18" s="29"/>
      <c r="D18" s="30">
        <f ca="1">INDEX($AL$10:$AL$20,RAND()*($AJ$11-$AJ$10+1)+$AJ$10,1)</f>
        <v>8</v>
      </c>
      <c r="E18" s="28"/>
      <c r="F18" s="28"/>
      <c r="G18" s="28"/>
      <c r="H18" s="28"/>
      <c r="I18" s="29">
        <f ca="1">INDEX($AL$10:$AL$20,RAND()*($AJ$11-$AJ$10+1)+$AJ$10,1)</f>
        <v>2</v>
      </c>
      <c r="J18" s="29"/>
      <c r="K18" s="30">
        <f ca="1">INDEX($AL$10:$AL$20,RAND()*($AJ$11-$AJ$10+1)+$AJ$10,1)</f>
        <v>4</v>
      </c>
      <c r="L18" s="28"/>
      <c r="M18" s="28"/>
      <c r="N18" s="28"/>
      <c r="O18" s="28"/>
      <c r="P18" s="29">
        <f ca="1">INDEX($AL$10:$AL$20,RAND()*($AJ$11-$AJ$10+1)+$AJ$10,1)</f>
        <v>2</v>
      </c>
      <c r="Q18" s="29"/>
      <c r="R18" s="30">
        <f ca="1">INDEX($AL$10:$AL$20,RAND()*($AJ$11-$AJ$10+1)+$AJ$10,1)</f>
        <v>2</v>
      </c>
      <c r="S18" s="28"/>
      <c r="T18" s="28"/>
      <c r="U18" s="28"/>
      <c r="V18" s="28"/>
      <c r="W18" s="29">
        <f ca="1">INDEX($AL$10:$AL$20,RAND()*($AJ$11-$AJ$10+1)+$AJ$10,1)</f>
        <v>7</v>
      </c>
      <c r="X18" s="29"/>
      <c r="Y18" s="30">
        <f ca="1">INDEX($AL$10:$AL$20,RAND()*($AJ$11-$AJ$10+1)+$AJ$10,1)</f>
        <v>8</v>
      </c>
      <c r="Z18" s="28"/>
      <c r="AA18" s="28"/>
      <c r="AB18" s="28"/>
      <c r="AC18" s="28"/>
      <c r="AD18" s="29">
        <f ca="1">INDEX($AL$10:$AL$20,RAND()*($AJ$11-$AJ$10+1)+$AJ$10,1)</f>
        <v>4</v>
      </c>
      <c r="AE18" s="29"/>
      <c r="AF18" s="30">
        <f ca="1">INDEX($AL$10:$AL$20,RAND()*($AJ$11-$AJ$10+1)+$AJ$10,1)</f>
        <v>3</v>
      </c>
      <c r="AG18" s="28"/>
      <c r="AH18" s="28"/>
      <c r="AJ18" s="7"/>
      <c r="AL18" s="3">
        <v>9</v>
      </c>
      <c r="AN18" s="8"/>
    </row>
    <row r="19" spans="1:40" ht="16.2" x14ac:dyDescent="0.35">
      <c r="A19" s="50">
        <f>+A15+5</f>
        <v>21</v>
      </c>
      <c r="B19" s="26">
        <f ca="1">INT(RAND()*(B22-1))+1</f>
        <v>7</v>
      </c>
      <c r="C19" s="27"/>
      <c r="D19" s="26">
        <f ca="1">INT(RAND()*(D22-1))+1</f>
        <v>2</v>
      </c>
      <c r="E19" s="28"/>
      <c r="F19" s="28"/>
      <c r="G19" s="28"/>
      <c r="H19" s="50">
        <f>+H15+5</f>
        <v>22</v>
      </c>
      <c r="I19" s="26">
        <f ca="1">INT(RAND()*(I22-1))+1</f>
        <v>1</v>
      </c>
      <c r="J19" s="27"/>
      <c r="K19" s="26">
        <f ca="1">INT(RAND()*(K22-1))+1</f>
        <v>6</v>
      </c>
      <c r="L19" s="28"/>
      <c r="M19" s="28"/>
      <c r="N19" s="28"/>
      <c r="O19" s="50">
        <f>+O15+5</f>
        <v>23</v>
      </c>
      <c r="P19" s="26">
        <f ca="1">INT(RAND()*(P22-1))+1</f>
        <v>1</v>
      </c>
      <c r="Q19" s="27"/>
      <c r="R19" s="26">
        <f ca="1">INT(RAND()*(R22-1))+1</f>
        <v>3</v>
      </c>
      <c r="S19" s="28"/>
      <c r="T19" s="28"/>
      <c r="U19" s="28"/>
      <c r="V19" s="50">
        <f>+V15+5</f>
        <v>24</v>
      </c>
      <c r="W19" s="26">
        <f ca="1">INT(RAND()*(W22-1))+1</f>
        <v>1</v>
      </c>
      <c r="X19" s="27"/>
      <c r="Y19" s="26">
        <f ca="1">INT(RAND()*(Y22-1))+1</f>
        <v>3</v>
      </c>
      <c r="Z19" s="28"/>
      <c r="AA19" s="28"/>
      <c r="AB19" s="28"/>
      <c r="AC19" s="50">
        <f>+AC15+5</f>
        <v>25</v>
      </c>
      <c r="AD19" s="26">
        <f ca="1">INT(RAND()*(AD22-1))+1</f>
        <v>4</v>
      </c>
      <c r="AE19" s="27"/>
      <c r="AF19" s="26">
        <f ca="1">INT(RAND()*(AF22-1))+1</f>
        <v>2</v>
      </c>
      <c r="AG19" s="28"/>
      <c r="AH19" s="28"/>
      <c r="AJ19" s="7"/>
      <c r="AL19" s="3">
        <v>10</v>
      </c>
      <c r="AN19" s="8"/>
    </row>
    <row r="20" spans="1:40" ht="16.2" thickBot="1" x14ac:dyDescent="0.35">
      <c r="B20" s="18">
        <f ca="1">B19/GCD(B22,B19)</f>
        <v>7</v>
      </c>
      <c r="C20" s="133" t="s">
        <v>59</v>
      </c>
      <c r="D20" s="18">
        <f ca="1">D19/GCD(D22,D19)</f>
        <v>2</v>
      </c>
      <c r="E20" s="91" t="s">
        <v>5</v>
      </c>
      <c r="I20" s="18">
        <f ca="1">I19/GCD(I22,I19)</f>
        <v>1</v>
      </c>
      <c r="J20" s="133" t="s">
        <v>59</v>
      </c>
      <c r="K20" s="18">
        <f ca="1">K19/GCD(K22,K19)</f>
        <v>3</v>
      </c>
      <c r="L20" s="91" t="s">
        <v>5</v>
      </c>
      <c r="P20" s="18">
        <f ca="1">P19/GCD(P22,P19)</f>
        <v>1</v>
      </c>
      <c r="Q20" s="133" t="s">
        <v>59</v>
      </c>
      <c r="R20" s="18">
        <f ca="1">R19/GCD(R22,R19)</f>
        <v>1</v>
      </c>
      <c r="S20" s="91" t="s">
        <v>5</v>
      </c>
      <c r="W20" s="18">
        <f ca="1">W19/GCD(W22,W19)</f>
        <v>1</v>
      </c>
      <c r="X20" s="133" t="s">
        <v>59</v>
      </c>
      <c r="Y20" s="18">
        <f ca="1">Y19/GCD(Y22,Y19)</f>
        <v>3</v>
      </c>
      <c r="Z20" s="91" t="s">
        <v>5</v>
      </c>
      <c r="AD20" s="18">
        <f ca="1">AD19/GCD(AD22,AD19)</f>
        <v>2</v>
      </c>
      <c r="AE20" s="133" t="s">
        <v>59</v>
      </c>
      <c r="AF20" s="18">
        <f ca="1">AF19/GCD(AF22,AF19)</f>
        <v>2</v>
      </c>
      <c r="AG20" s="91" t="s">
        <v>5</v>
      </c>
      <c r="AH20" s="91"/>
      <c r="AJ20" s="11"/>
      <c r="AK20" s="12"/>
      <c r="AL20" s="13">
        <v>11</v>
      </c>
      <c r="AM20" s="12"/>
      <c r="AN20" s="14"/>
    </row>
    <row r="21" spans="1:40" x14ac:dyDescent="0.3">
      <c r="B21" s="19">
        <f ca="1">B22/GCD(B22,B19)</f>
        <v>8</v>
      </c>
      <c r="C21" s="134"/>
      <c r="D21" s="19">
        <f ca="1">D22/GCD(D22,D19)</f>
        <v>3</v>
      </c>
      <c r="E21" s="92"/>
      <c r="G21" s="2"/>
      <c r="H21" s="2"/>
      <c r="I21" s="19">
        <f ca="1">I22/GCD(I22,I19)</f>
        <v>2</v>
      </c>
      <c r="J21" s="134"/>
      <c r="K21" s="19">
        <f ca="1">K22/GCD(K22,K19)</f>
        <v>4</v>
      </c>
      <c r="L21" s="92"/>
      <c r="N21" s="2"/>
      <c r="O21" s="2"/>
      <c r="P21" s="19">
        <f ca="1">P22/GCD(P22,P19)</f>
        <v>8</v>
      </c>
      <c r="Q21" s="134"/>
      <c r="R21" s="19">
        <f ca="1">R22/GCD(R22,R19)</f>
        <v>2</v>
      </c>
      <c r="S21" s="92"/>
      <c r="U21" s="2"/>
      <c r="V21" s="2"/>
      <c r="W21" s="19">
        <f ca="1">W22/GCD(W22,W19)</f>
        <v>3</v>
      </c>
      <c r="X21" s="134"/>
      <c r="Y21" s="19">
        <f ca="1">Y22/GCD(Y22,Y19)</f>
        <v>8</v>
      </c>
      <c r="Z21" s="92"/>
      <c r="AB21" s="2"/>
      <c r="AC21" s="2"/>
      <c r="AD21" s="19">
        <f ca="1">AD22/GCD(AD22,AD19)</f>
        <v>3</v>
      </c>
      <c r="AE21" s="134"/>
      <c r="AF21" s="19">
        <f ca="1">AF22/GCD(AF22,AF19)</f>
        <v>5</v>
      </c>
      <c r="AG21" s="92"/>
      <c r="AH21" s="92"/>
    </row>
    <row r="22" spans="1:40" x14ac:dyDescent="0.3">
      <c r="B22" s="29">
        <f ca="1">INDEX($AL$10:$AL$20,RAND()*($AJ$11-$AJ$10+1)+$AJ$10,1)</f>
        <v>8</v>
      </c>
      <c r="C22" s="29"/>
      <c r="D22" s="30">
        <f ca="1">INDEX($AL$10:$AL$20,RAND()*($AJ$11-$AJ$10+1)+$AJ$10,1)</f>
        <v>3</v>
      </c>
      <c r="E22" s="28"/>
      <c r="F22" s="28"/>
      <c r="G22" s="28"/>
      <c r="H22" s="28"/>
      <c r="I22" s="29">
        <f ca="1">INDEX($AL$10:$AL$20,RAND()*($AJ$11-$AJ$10+1)+$AJ$10,1)</f>
        <v>2</v>
      </c>
      <c r="J22" s="29"/>
      <c r="K22" s="30">
        <f ca="1">INDEX($AL$10:$AL$20,RAND()*($AJ$11-$AJ$10+1)+$AJ$10,1)</f>
        <v>8</v>
      </c>
      <c r="L22" s="28"/>
      <c r="M22" s="28"/>
      <c r="N22" s="28"/>
      <c r="O22" s="28"/>
      <c r="P22" s="29">
        <f ca="1">INDEX($AL$10:$AL$20,RAND()*($AJ$11-$AJ$10+1)+$AJ$10,1)</f>
        <v>8</v>
      </c>
      <c r="Q22" s="29"/>
      <c r="R22" s="30">
        <f ca="1">INDEX($AL$10:$AL$20,RAND()*($AJ$11-$AJ$10+1)+$AJ$10,1)</f>
        <v>6</v>
      </c>
      <c r="S22" s="28"/>
      <c r="T22" s="28"/>
      <c r="U22" s="28"/>
      <c r="V22" s="28"/>
      <c r="W22" s="29">
        <f ca="1">INDEX($AL$10:$AL$20,RAND()*($AJ$11-$AJ$10+1)+$AJ$10,1)</f>
        <v>3</v>
      </c>
      <c r="X22" s="29"/>
      <c r="Y22" s="30">
        <f ca="1">INDEX($AL$10:$AL$20,RAND()*($AJ$11-$AJ$10+1)+$AJ$10,1)</f>
        <v>8</v>
      </c>
      <c r="Z22" s="28"/>
      <c r="AA22" s="28"/>
      <c r="AB22" s="28"/>
      <c r="AC22" s="28"/>
      <c r="AD22" s="29">
        <f ca="1">INDEX($AL$10:$AL$20,RAND()*($AJ$11-$AJ$10+1)+$AJ$10,1)</f>
        <v>6</v>
      </c>
      <c r="AE22" s="29"/>
      <c r="AF22" s="30">
        <f ca="1">INDEX($AL$10:$AL$20,RAND()*($AJ$11-$AJ$10+1)+$AJ$10,1)</f>
        <v>5</v>
      </c>
      <c r="AG22" s="28"/>
    </row>
    <row r="23" spans="1:40" ht="16.2" x14ac:dyDescent="0.35">
      <c r="A23" s="50">
        <f>+A19+5</f>
        <v>26</v>
      </c>
      <c r="B23" s="26">
        <f ca="1">INT(RAND()*(B26-1))+1</f>
        <v>4</v>
      </c>
      <c r="C23" s="27"/>
      <c r="D23" s="26">
        <f ca="1">INT(RAND()*(D26-1))+1</f>
        <v>1</v>
      </c>
      <c r="E23" s="28"/>
      <c r="F23" s="28"/>
      <c r="G23" s="28"/>
      <c r="H23" s="50">
        <f>+H19+5</f>
        <v>27</v>
      </c>
      <c r="I23" s="26">
        <f ca="1">INT(RAND()*(I26-1))+1</f>
        <v>2</v>
      </c>
      <c r="J23" s="27"/>
      <c r="K23" s="26">
        <f ca="1">INT(RAND()*(K26-1))+1</f>
        <v>7</v>
      </c>
      <c r="L23" s="28"/>
      <c r="M23" s="28"/>
      <c r="N23" s="28"/>
      <c r="O23" s="50">
        <f>+O19+5</f>
        <v>28</v>
      </c>
      <c r="P23" s="26">
        <f ca="1">INT(RAND()*(P26-1))+1</f>
        <v>2</v>
      </c>
      <c r="Q23" s="27"/>
      <c r="R23" s="26">
        <f ca="1">INT(RAND()*(R26-1))+1</f>
        <v>1</v>
      </c>
      <c r="S23" s="28"/>
      <c r="T23" s="28"/>
      <c r="U23" s="28"/>
      <c r="V23" s="50">
        <f>+V19+5</f>
        <v>29</v>
      </c>
      <c r="W23" s="26">
        <f ca="1">INT(RAND()*(W26-1))+1</f>
        <v>1</v>
      </c>
      <c r="X23" s="27"/>
      <c r="Y23" s="26">
        <f ca="1">INT(RAND()*(Y26-1))+1</f>
        <v>1</v>
      </c>
      <c r="Z23" s="28"/>
      <c r="AA23" s="28"/>
      <c r="AB23" s="28"/>
      <c r="AC23" s="50">
        <f>+AC19+5</f>
        <v>30</v>
      </c>
      <c r="AD23" s="26">
        <f ca="1">INT(RAND()*(AD26-1))+1</f>
        <v>1</v>
      </c>
      <c r="AE23" s="27"/>
      <c r="AF23" s="26">
        <f ca="1">INT(RAND()*(AF26-1))+1</f>
        <v>1</v>
      </c>
      <c r="AG23" s="28"/>
    </row>
    <row r="24" spans="1:40" x14ac:dyDescent="0.3">
      <c r="B24" s="18">
        <f ca="1">B23/GCD(B26,B23)</f>
        <v>4</v>
      </c>
      <c r="C24" s="133" t="s">
        <v>59</v>
      </c>
      <c r="D24" s="18">
        <f ca="1">D23/GCD(D26,D23)</f>
        <v>1</v>
      </c>
      <c r="E24" s="91" t="s">
        <v>5</v>
      </c>
      <c r="I24" s="18">
        <f ca="1">I23/GCD(I26,I23)</f>
        <v>1</v>
      </c>
      <c r="J24" s="133" t="s">
        <v>59</v>
      </c>
      <c r="K24" s="18">
        <f ca="1">K23/GCD(K26,K23)</f>
        <v>7</v>
      </c>
      <c r="L24" s="91" t="s">
        <v>5</v>
      </c>
      <c r="P24" s="18">
        <f ca="1">P23/GCD(P26,P23)</f>
        <v>2</v>
      </c>
      <c r="Q24" s="133" t="s">
        <v>59</v>
      </c>
      <c r="R24" s="18">
        <f ca="1">R23/GCD(R26,R23)</f>
        <v>1</v>
      </c>
      <c r="S24" s="91" t="s">
        <v>5</v>
      </c>
      <c r="W24" s="18">
        <f ca="1">W23/GCD(W26,W23)</f>
        <v>1</v>
      </c>
      <c r="X24" s="133" t="s">
        <v>59</v>
      </c>
      <c r="Y24" s="18">
        <f ca="1">Y23/GCD(Y26,Y23)</f>
        <v>1</v>
      </c>
      <c r="Z24" s="91" t="s">
        <v>5</v>
      </c>
      <c r="AD24" s="18">
        <f ca="1">AD23/GCD(AD26,AD23)</f>
        <v>1</v>
      </c>
      <c r="AE24" s="133" t="s">
        <v>59</v>
      </c>
      <c r="AF24" s="18">
        <f ca="1">AF23/GCD(AF26,AF23)</f>
        <v>1</v>
      </c>
      <c r="AG24" s="91" t="s">
        <v>5</v>
      </c>
      <c r="AH24" s="91"/>
    </row>
    <row r="25" spans="1:40" ht="15.75" customHeight="1" x14ac:dyDescent="0.3">
      <c r="B25" s="19">
        <f ca="1">B26/GCD(B26,B23)</f>
        <v>7</v>
      </c>
      <c r="C25" s="134"/>
      <c r="D25" s="19">
        <f ca="1">D26/GCD(D26,D23)</f>
        <v>4</v>
      </c>
      <c r="E25" s="92"/>
      <c r="G25" s="2"/>
      <c r="H25" s="2"/>
      <c r="I25" s="19">
        <f ca="1">I26/GCD(I26,I23)</f>
        <v>3</v>
      </c>
      <c r="J25" s="134"/>
      <c r="K25" s="19">
        <f ca="1">K26/GCD(K26,K23)</f>
        <v>8</v>
      </c>
      <c r="L25" s="92"/>
      <c r="N25" s="2"/>
      <c r="O25" s="2"/>
      <c r="P25" s="19">
        <f ca="1">P26/GCD(P26,P23)</f>
        <v>7</v>
      </c>
      <c r="Q25" s="134"/>
      <c r="R25" s="19">
        <f ca="1">R26/GCD(R26,R23)</f>
        <v>8</v>
      </c>
      <c r="S25" s="92"/>
      <c r="U25" s="2"/>
      <c r="V25" s="2"/>
      <c r="W25" s="19">
        <f ca="1">W26/GCD(W26,W23)</f>
        <v>3</v>
      </c>
      <c r="X25" s="134"/>
      <c r="Y25" s="19">
        <f ca="1">Y26/GCD(Y26,Y23)</f>
        <v>2</v>
      </c>
      <c r="Z25" s="92"/>
      <c r="AB25" s="2"/>
      <c r="AC25" s="2"/>
      <c r="AD25" s="19">
        <f ca="1">AD26/GCD(AD26,AD23)</f>
        <v>5</v>
      </c>
      <c r="AE25" s="134"/>
      <c r="AF25" s="19">
        <f ca="1">AF26/GCD(AF26,AF23)</f>
        <v>6</v>
      </c>
      <c r="AG25" s="92"/>
      <c r="AH25" s="92"/>
    </row>
    <row r="26" spans="1:40" x14ac:dyDescent="0.3">
      <c r="B26" s="29">
        <f ca="1">INDEX($AL$10:$AL$20,RAND()*($AJ$11-$AJ$10+1)+$AJ$10,1)</f>
        <v>7</v>
      </c>
      <c r="C26" s="29"/>
      <c r="D26" s="30">
        <f ca="1">INDEX($AL$10:$AL$20,RAND()*($AJ$11-$AJ$10+1)+$AJ$10,1)</f>
        <v>4</v>
      </c>
      <c r="E26" s="28"/>
      <c r="F26" s="28"/>
      <c r="G26" s="28"/>
      <c r="H26" s="28"/>
      <c r="I26" s="29">
        <f ca="1">INDEX($AL$10:$AL$20,RAND()*($AJ$11-$AJ$10+1)+$AJ$10,1)</f>
        <v>6</v>
      </c>
      <c r="J26" s="29"/>
      <c r="K26" s="30">
        <f ca="1">INDEX($AL$10:$AL$20,RAND()*($AJ$11-$AJ$10+1)+$AJ$10,1)</f>
        <v>8</v>
      </c>
      <c r="L26" s="28"/>
      <c r="M26" s="28"/>
      <c r="N26" s="28"/>
      <c r="O26" s="28"/>
      <c r="P26" s="29">
        <f ca="1">INDEX($AL$10:$AL$20,RAND()*($AJ$11-$AJ$10+1)+$AJ$10,1)</f>
        <v>7</v>
      </c>
      <c r="Q26" s="29"/>
      <c r="R26" s="30">
        <f ca="1">INDEX($AL$10:$AL$20,RAND()*($AJ$11-$AJ$10+1)+$AJ$10,1)</f>
        <v>8</v>
      </c>
      <c r="S26" s="28"/>
      <c r="T26" s="28"/>
      <c r="U26" s="28"/>
      <c r="V26" s="28"/>
      <c r="W26" s="29">
        <f ca="1">INDEX($AL$10:$AL$20,RAND()*($AJ$11-$AJ$10+1)+$AJ$10,1)</f>
        <v>3</v>
      </c>
      <c r="X26" s="29"/>
      <c r="Y26" s="30">
        <f ca="1">INDEX($AL$10:$AL$20,RAND()*($AJ$11-$AJ$10+1)+$AJ$10,1)</f>
        <v>2</v>
      </c>
      <c r="Z26" s="28"/>
      <c r="AA26" s="28"/>
      <c r="AB26" s="28"/>
      <c r="AC26" s="28"/>
      <c r="AD26" s="29">
        <f ca="1">INDEX($AL$10:$AL$20,RAND()*($AJ$11-$AJ$10+1)+$AJ$10,1)</f>
        <v>5</v>
      </c>
      <c r="AE26" s="29"/>
      <c r="AF26" s="30">
        <f ca="1">INDEX($AL$10:$AL$20,RAND()*($AJ$11-$AJ$10+1)+$AJ$10,1)</f>
        <v>6</v>
      </c>
      <c r="AG26" s="28"/>
    </row>
    <row r="27" spans="1:40" ht="16.2" x14ac:dyDescent="0.35">
      <c r="A27" s="50">
        <f>+A23+5</f>
        <v>31</v>
      </c>
      <c r="B27" s="26">
        <f ca="1">INT(RAND()*(B30-1))+1</f>
        <v>1</v>
      </c>
      <c r="C27" s="27"/>
      <c r="D27" s="26">
        <f ca="1">INT(RAND()*(D30-1))+1</f>
        <v>1</v>
      </c>
      <c r="E27" s="28"/>
      <c r="F27" s="28"/>
      <c r="G27" s="28"/>
      <c r="H27" s="50">
        <f>+H23+5</f>
        <v>32</v>
      </c>
      <c r="I27" s="26">
        <f ca="1">INT(RAND()*(I30-1))+1</f>
        <v>2</v>
      </c>
      <c r="J27" s="27"/>
      <c r="K27" s="26">
        <f ca="1">INT(RAND()*(K30-1))+1</f>
        <v>1</v>
      </c>
      <c r="L27" s="28"/>
      <c r="M27" s="28"/>
      <c r="N27" s="28"/>
      <c r="O27" s="50">
        <f>+O23+5</f>
        <v>33</v>
      </c>
      <c r="P27" s="26">
        <f ca="1">INT(RAND()*(P30-1))+1</f>
        <v>1</v>
      </c>
      <c r="Q27" s="27"/>
      <c r="R27" s="26">
        <f ca="1">INT(RAND()*(R30-1))+1</f>
        <v>1</v>
      </c>
      <c r="S27" s="28"/>
      <c r="T27" s="28"/>
      <c r="U27" s="28"/>
      <c r="V27" s="50">
        <f>+V23+5</f>
        <v>34</v>
      </c>
      <c r="W27" s="26">
        <f ca="1">INT(RAND()*(W30-1))+1</f>
        <v>4</v>
      </c>
      <c r="X27" s="27"/>
      <c r="Y27" s="26">
        <f ca="1">INT(RAND()*(Y30-1))+1</f>
        <v>3</v>
      </c>
      <c r="Z27" s="28"/>
      <c r="AA27" s="28"/>
      <c r="AB27" s="28"/>
      <c r="AC27" s="50">
        <f>+AC23+5</f>
        <v>35</v>
      </c>
      <c r="AD27" s="26">
        <f ca="1">INT(RAND()*(AD30-1))+1</f>
        <v>4</v>
      </c>
      <c r="AE27" s="27"/>
      <c r="AF27" s="26">
        <f ca="1">INT(RAND()*(AF30-1))+1</f>
        <v>4</v>
      </c>
      <c r="AG27" s="28"/>
    </row>
    <row r="28" spans="1:40" x14ac:dyDescent="0.3">
      <c r="B28" s="18">
        <f ca="1">B27/GCD(B30,B27)</f>
        <v>1</v>
      </c>
      <c r="C28" s="133" t="s">
        <v>59</v>
      </c>
      <c r="D28" s="18">
        <f ca="1">D27/GCD(D30,D27)</f>
        <v>1</v>
      </c>
      <c r="E28" s="91" t="s">
        <v>5</v>
      </c>
      <c r="I28" s="18">
        <f ca="1">I27/GCD(I30,I27)</f>
        <v>1</v>
      </c>
      <c r="J28" s="133" t="s">
        <v>59</v>
      </c>
      <c r="K28" s="18">
        <f ca="1">K27/GCD(K30,K27)</f>
        <v>1</v>
      </c>
      <c r="L28" s="91" t="s">
        <v>5</v>
      </c>
      <c r="P28" s="18">
        <f ca="1">P27/GCD(P30,P27)</f>
        <v>1</v>
      </c>
      <c r="Q28" s="133" t="s">
        <v>59</v>
      </c>
      <c r="R28" s="18">
        <f ca="1">R27/GCD(R30,R27)</f>
        <v>1</v>
      </c>
      <c r="S28" s="91" t="s">
        <v>5</v>
      </c>
      <c r="W28" s="18">
        <f ca="1">W27/GCD(W30,W27)</f>
        <v>4</v>
      </c>
      <c r="X28" s="133" t="s">
        <v>59</v>
      </c>
      <c r="Y28" s="18">
        <f ca="1">Y27/GCD(Y30,Y27)</f>
        <v>1</v>
      </c>
      <c r="Z28" s="91" t="s">
        <v>5</v>
      </c>
      <c r="AD28" s="18">
        <f ca="1">AD27/GCD(AD30,AD27)</f>
        <v>4</v>
      </c>
      <c r="AE28" s="133" t="s">
        <v>59</v>
      </c>
      <c r="AF28" s="18">
        <f ca="1">AF27/GCD(AF30,AF27)</f>
        <v>4</v>
      </c>
      <c r="AG28" s="91" t="s">
        <v>5</v>
      </c>
      <c r="AH28" s="91"/>
    </row>
    <row r="29" spans="1:40" x14ac:dyDescent="0.3">
      <c r="B29" s="19">
        <f ca="1">B30/GCD(B30,B27)</f>
        <v>5</v>
      </c>
      <c r="C29" s="134"/>
      <c r="D29" s="19">
        <f ca="1">D30/GCD(D30,D27)</f>
        <v>3</v>
      </c>
      <c r="E29" s="92"/>
      <c r="G29" s="2"/>
      <c r="H29" s="2"/>
      <c r="I29" s="19">
        <f ca="1">I30/GCD(I30,I27)</f>
        <v>4</v>
      </c>
      <c r="J29" s="134"/>
      <c r="K29" s="19">
        <f ca="1">K30/GCD(K30,K27)</f>
        <v>6</v>
      </c>
      <c r="L29" s="92"/>
      <c r="N29" s="2"/>
      <c r="O29" s="2"/>
      <c r="P29" s="19">
        <f ca="1">P30/GCD(P30,P27)</f>
        <v>3</v>
      </c>
      <c r="Q29" s="134"/>
      <c r="R29" s="19">
        <f ca="1">R30/GCD(R30,R27)</f>
        <v>3</v>
      </c>
      <c r="S29" s="92"/>
      <c r="U29" s="2"/>
      <c r="V29" s="2"/>
      <c r="W29" s="19">
        <f ca="1">W30/GCD(W30,W27)</f>
        <v>7</v>
      </c>
      <c r="X29" s="134"/>
      <c r="Y29" s="19">
        <f ca="1">Y30/GCD(Y30,Y27)</f>
        <v>2</v>
      </c>
      <c r="Z29" s="92"/>
      <c r="AB29" s="2"/>
      <c r="AC29" s="2"/>
      <c r="AD29" s="19">
        <f ca="1">AD30/GCD(AD30,AD27)</f>
        <v>7</v>
      </c>
      <c r="AE29" s="134"/>
      <c r="AF29" s="19">
        <f ca="1">AF30/GCD(AF30,AF27)</f>
        <v>7</v>
      </c>
      <c r="AG29" s="92"/>
      <c r="AH29" s="92"/>
    </row>
    <row r="30" spans="1:40" x14ac:dyDescent="0.3">
      <c r="B30" s="29">
        <f ca="1">INDEX($AL$10:$AL$20,RAND()*($AJ$11-$AJ$10+1)+$AJ$10,1)</f>
        <v>5</v>
      </c>
      <c r="C30" s="29"/>
      <c r="D30" s="30">
        <f ca="1">INDEX($AL$10:$AL$20,RAND()*($AJ$11-$AJ$10+1)+$AJ$10,1)</f>
        <v>3</v>
      </c>
      <c r="E30" s="28"/>
      <c r="F30" s="28"/>
      <c r="G30" s="28"/>
      <c r="H30" s="28"/>
      <c r="I30" s="29">
        <f ca="1">INDEX($AL$10:$AL$20,RAND()*($AJ$11-$AJ$10+1)+$AJ$10,1)</f>
        <v>8</v>
      </c>
      <c r="J30" s="29"/>
      <c r="K30" s="30">
        <f ca="1">INDEX($AL$10:$AL$20,RAND()*($AJ$11-$AJ$10+1)+$AJ$10,1)</f>
        <v>6</v>
      </c>
      <c r="L30" s="28"/>
      <c r="M30" s="28"/>
      <c r="N30" s="28"/>
      <c r="O30" s="28"/>
      <c r="P30" s="29">
        <f ca="1">INDEX($AL$10:$AL$20,RAND()*($AJ$11-$AJ$10+1)+$AJ$10,1)</f>
        <v>3</v>
      </c>
      <c r="Q30" s="29"/>
      <c r="R30" s="30">
        <f ca="1">INDEX($AL$10:$AL$20,RAND()*($AJ$11-$AJ$10+1)+$AJ$10,1)</f>
        <v>3</v>
      </c>
      <c r="S30" s="28"/>
      <c r="T30" s="28"/>
      <c r="U30" s="28"/>
      <c r="V30" s="28"/>
      <c r="W30" s="29">
        <f ca="1">INDEX($AL$10:$AL$20,RAND()*($AJ$11-$AJ$10+1)+$AJ$10,1)</f>
        <v>7</v>
      </c>
      <c r="X30" s="29"/>
      <c r="Y30" s="30">
        <f ca="1">INDEX($AL$10:$AL$20,RAND()*($AJ$11-$AJ$10+1)+$AJ$10,1)</f>
        <v>6</v>
      </c>
      <c r="Z30" s="28"/>
      <c r="AA30" s="28"/>
      <c r="AB30" s="28"/>
      <c r="AC30" s="28"/>
      <c r="AD30" s="29">
        <f ca="1">INDEX($AL$10:$AL$20,RAND()*($AJ$11-$AJ$10+1)+$AJ$10,1)</f>
        <v>7</v>
      </c>
      <c r="AE30" s="29"/>
      <c r="AF30" s="30">
        <f ca="1">INDEX($AL$10:$AL$20,RAND()*($AJ$11-$AJ$10+1)+$AJ$10,1)</f>
        <v>7</v>
      </c>
      <c r="AG30" s="28"/>
      <c r="AH30" s="28"/>
    </row>
    <row r="31" spans="1:40" ht="16.2" x14ac:dyDescent="0.35">
      <c r="A31" s="50">
        <f>+A27+5</f>
        <v>36</v>
      </c>
      <c r="B31" s="26">
        <f ca="1">INT(RAND()*(B34-1))+1</f>
        <v>1</v>
      </c>
      <c r="C31" s="27"/>
      <c r="D31" s="26">
        <f ca="1">INT(RAND()*(D34-1))+1</f>
        <v>1</v>
      </c>
      <c r="E31" s="28"/>
      <c r="F31" s="28"/>
      <c r="G31" s="28"/>
      <c r="H31" s="50">
        <f>+H27+5</f>
        <v>37</v>
      </c>
      <c r="I31" s="26">
        <f ca="1">INT(RAND()*(I34-1))+1</f>
        <v>1</v>
      </c>
      <c r="J31" s="27"/>
      <c r="K31" s="26">
        <f ca="1">INT(RAND()*(K34-1))+1</f>
        <v>3</v>
      </c>
      <c r="L31" s="28"/>
      <c r="M31" s="28"/>
      <c r="N31" s="28"/>
      <c r="O31" s="50">
        <f>+O27+5</f>
        <v>38</v>
      </c>
      <c r="P31" s="26">
        <f ca="1">INT(RAND()*(P34-1))+1</f>
        <v>1</v>
      </c>
      <c r="Q31" s="27"/>
      <c r="R31" s="26">
        <f ca="1">INT(RAND()*(R34-1))+1</f>
        <v>3</v>
      </c>
      <c r="S31" s="28"/>
      <c r="T31" s="28"/>
      <c r="U31" s="28"/>
      <c r="V31" s="50">
        <f>+V27+5</f>
        <v>39</v>
      </c>
      <c r="W31" s="26">
        <f ca="1">INT(RAND()*(W34-1))+1</f>
        <v>1</v>
      </c>
      <c r="X31" s="27"/>
      <c r="Y31" s="26">
        <f ca="1">INT(RAND()*(Y34-1))+1</f>
        <v>1</v>
      </c>
      <c r="Z31" s="28"/>
      <c r="AA31" s="28"/>
      <c r="AB31" s="28"/>
      <c r="AC31" s="50">
        <f>+AC27+5</f>
        <v>40</v>
      </c>
      <c r="AD31" s="26">
        <f ca="1">INT(RAND()*(AD34-1))+1</f>
        <v>2</v>
      </c>
      <c r="AE31" s="27"/>
      <c r="AF31" s="26">
        <f ca="1">INT(RAND()*(AF34-1))+1</f>
        <v>3</v>
      </c>
      <c r="AG31" s="28"/>
      <c r="AH31" s="28"/>
    </row>
    <row r="32" spans="1:40" x14ac:dyDescent="0.3">
      <c r="B32" s="18">
        <f ca="1">B31/GCD(B34,B31)</f>
        <v>1</v>
      </c>
      <c r="C32" s="133" t="s">
        <v>59</v>
      </c>
      <c r="D32" s="18">
        <f ca="1">D31/GCD(D34,D31)</f>
        <v>1</v>
      </c>
      <c r="E32" s="91" t="s">
        <v>5</v>
      </c>
      <c r="I32" s="18">
        <f ca="1">I31/GCD(I34,I31)</f>
        <v>1</v>
      </c>
      <c r="J32" s="133" t="s">
        <v>59</v>
      </c>
      <c r="K32" s="18">
        <f ca="1">K31/GCD(K34,K31)</f>
        <v>3</v>
      </c>
      <c r="L32" s="91" t="s">
        <v>5</v>
      </c>
      <c r="P32" s="18">
        <f ca="1">P31/GCD(P34,P31)</f>
        <v>1</v>
      </c>
      <c r="Q32" s="133" t="s">
        <v>59</v>
      </c>
      <c r="R32" s="18">
        <f ca="1">R31/GCD(R34,R31)</f>
        <v>3</v>
      </c>
      <c r="S32" s="91" t="s">
        <v>5</v>
      </c>
      <c r="W32" s="18">
        <f ca="1">W31/GCD(W34,W31)</f>
        <v>1</v>
      </c>
      <c r="X32" s="133" t="s">
        <v>59</v>
      </c>
      <c r="Y32" s="18">
        <f ca="1">Y31/GCD(Y34,Y31)</f>
        <v>1</v>
      </c>
      <c r="Z32" s="91" t="s">
        <v>5</v>
      </c>
      <c r="AD32" s="18">
        <f ca="1">AD31/GCD(AD34,AD31)</f>
        <v>2</v>
      </c>
      <c r="AE32" s="133" t="s">
        <v>59</v>
      </c>
      <c r="AF32" s="18">
        <f ca="1">AF31/GCD(AF34,AF31)</f>
        <v>3</v>
      </c>
      <c r="AG32" s="91" t="s">
        <v>5</v>
      </c>
      <c r="AH32" s="91"/>
    </row>
    <row r="33" spans="1:34" x14ac:dyDescent="0.3">
      <c r="B33" s="19">
        <f ca="1">B34/GCD(B34,B31)</f>
        <v>8</v>
      </c>
      <c r="C33" s="134"/>
      <c r="D33" s="19">
        <f ca="1">D34/GCD(D34,D31)</f>
        <v>4</v>
      </c>
      <c r="E33" s="92"/>
      <c r="G33" s="2"/>
      <c r="H33" s="2"/>
      <c r="I33" s="19">
        <f ca="1">I34/GCD(I34,I31)</f>
        <v>8</v>
      </c>
      <c r="J33" s="134"/>
      <c r="K33" s="19">
        <f ca="1">K34/GCD(K34,K31)</f>
        <v>4</v>
      </c>
      <c r="L33" s="92"/>
      <c r="N33" s="2"/>
      <c r="O33" s="2"/>
      <c r="P33" s="19">
        <f ca="1">P34/GCD(P34,P31)</f>
        <v>3</v>
      </c>
      <c r="Q33" s="134"/>
      <c r="R33" s="19">
        <f ca="1">R34/GCD(R34,R31)</f>
        <v>4</v>
      </c>
      <c r="S33" s="92"/>
      <c r="U33" s="2"/>
      <c r="V33" s="2"/>
      <c r="W33" s="19">
        <f ca="1">W34/GCD(W34,W31)</f>
        <v>2</v>
      </c>
      <c r="X33" s="134"/>
      <c r="Y33" s="19">
        <f ca="1">Y34/GCD(Y34,Y31)</f>
        <v>3</v>
      </c>
      <c r="Z33" s="92"/>
      <c r="AB33" s="2"/>
      <c r="AC33" s="2"/>
      <c r="AD33" s="19">
        <f ca="1">AD34/GCD(AD34,AD31)</f>
        <v>3</v>
      </c>
      <c r="AE33" s="134"/>
      <c r="AF33" s="19">
        <f ca="1">AF34/GCD(AF34,AF31)</f>
        <v>7</v>
      </c>
      <c r="AG33" s="92"/>
      <c r="AH33" s="92"/>
    </row>
    <row r="34" spans="1:34" x14ac:dyDescent="0.3">
      <c r="B34" s="29">
        <f ca="1">INDEX($AL$10:$AL$20,RAND()*($AJ$11-$AJ$10+1)+$AJ$10,1)</f>
        <v>8</v>
      </c>
      <c r="C34" s="29"/>
      <c r="D34" s="30">
        <f ca="1">INDEX($AL$10:$AL$20,RAND()*($AJ$11-$AJ$10+1)+$AJ$10,1)</f>
        <v>4</v>
      </c>
      <c r="E34" s="28"/>
      <c r="F34" s="28"/>
      <c r="G34" s="28"/>
      <c r="H34" s="28"/>
      <c r="I34" s="29">
        <f ca="1">INDEX($AL$10:$AL$20,RAND()*($AJ$11-$AJ$10+1)+$AJ$10,1)</f>
        <v>8</v>
      </c>
      <c r="J34" s="29"/>
      <c r="K34" s="30">
        <f ca="1">INDEX($AL$10:$AL$20,RAND()*($AJ$11-$AJ$10+1)+$AJ$10,1)</f>
        <v>4</v>
      </c>
      <c r="L34" s="28"/>
      <c r="M34" s="28"/>
      <c r="N34" s="28"/>
      <c r="O34" s="28"/>
      <c r="P34" s="29">
        <f ca="1">INDEX($AL$10:$AL$20,RAND()*($AJ$11-$AJ$10+1)+$AJ$10,1)</f>
        <v>3</v>
      </c>
      <c r="Q34" s="29"/>
      <c r="R34" s="30">
        <f ca="1">INDEX($AL$10:$AL$20,RAND()*($AJ$11-$AJ$10+1)+$AJ$10,1)</f>
        <v>4</v>
      </c>
      <c r="S34" s="28"/>
      <c r="T34" s="28"/>
      <c r="U34" s="28"/>
      <c r="V34" s="28"/>
      <c r="W34" s="29">
        <f ca="1">INDEX($AL$10:$AL$20,RAND()*($AJ$11-$AJ$10+1)+$AJ$10,1)</f>
        <v>2</v>
      </c>
      <c r="X34" s="29"/>
      <c r="Y34" s="30">
        <f ca="1">INDEX($AL$10:$AL$20,RAND()*($AJ$11-$AJ$10+1)+$AJ$10,1)</f>
        <v>3</v>
      </c>
      <c r="Z34" s="28"/>
      <c r="AA34" s="28"/>
      <c r="AB34" s="28"/>
      <c r="AC34" s="28"/>
      <c r="AD34" s="29">
        <f ca="1">INDEX($AL$10:$AL$20,RAND()*($AJ$11-$AJ$10+1)+$AJ$10,1)</f>
        <v>3</v>
      </c>
      <c r="AE34" s="29"/>
      <c r="AF34" s="30">
        <f ca="1">INDEX($AL$10:$AL$20,RAND()*($AJ$11-$AJ$10+1)+$AJ$10,1)</f>
        <v>7</v>
      </c>
      <c r="AG34" s="28"/>
    </row>
    <row r="35" spans="1:34" ht="16.2" x14ac:dyDescent="0.35">
      <c r="A35" s="50">
        <f>+A31+5</f>
        <v>41</v>
      </c>
      <c r="B35" s="26">
        <f ca="1">INT(RAND()*(B38-1))+1</f>
        <v>1</v>
      </c>
      <c r="C35" s="27"/>
      <c r="D35" s="26">
        <f ca="1">INT(RAND()*(D38-1))+1</f>
        <v>2</v>
      </c>
      <c r="E35" s="28"/>
      <c r="F35" s="28"/>
      <c r="G35" s="28"/>
      <c r="H35" s="50">
        <f>+H31+5</f>
        <v>42</v>
      </c>
      <c r="I35" s="26">
        <f ca="1">INT(RAND()*(I38-1))+1</f>
        <v>3</v>
      </c>
      <c r="J35" s="27"/>
      <c r="K35" s="26">
        <f ca="1">INT(RAND()*(K38-1))+1</f>
        <v>5</v>
      </c>
      <c r="L35" s="28"/>
      <c r="M35" s="28"/>
      <c r="N35" s="28"/>
      <c r="O35" s="50">
        <f>+O31+5</f>
        <v>43</v>
      </c>
      <c r="P35" s="26">
        <f ca="1">INT(RAND()*(P38-1))+1</f>
        <v>1</v>
      </c>
      <c r="Q35" s="27"/>
      <c r="R35" s="26">
        <f ca="1">INT(RAND()*(R38-1))+1</f>
        <v>3</v>
      </c>
      <c r="S35" s="28"/>
      <c r="T35" s="28"/>
      <c r="U35" s="28"/>
      <c r="V35" s="50">
        <f>+V31+5</f>
        <v>44</v>
      </c>
      <c r="W35" s="26">
        <f ca="1">INT(RAND()*(W38-1))+1</f>
        <v>3</v>
      </c>
      <c r="X35" s="27"/>
      <c r="Y35" s="26">
        <f ca="1">INT(RAND()*(Y38-1))+1</f>
        <v>1</v>
      </c>
      <c r="Z35" s="28"/>
      <c r="AA35" s="28"/>
      <c r="AB35" s="28"/>
      <c r="AC35" s="50">
        <f>+AC31+5</f>
        <v>45</v>
      </c>
      <c r="AD35" s="26">
        <f ca="1">INT(RAND()*(AD38-1))+1</f>
        <v>1</v>
      </c>
      <c r="AE35" s="27"/>
      <c r="AF35" s="26">
        <f ca="1">INT(RAND()*(AF38-1))+1</f>
        <v>1</v>
      </c>
      <c r="AG35" s="28"/>
    </row>
    <row r="36" spans="1:34" x14ac:dyDescent="0.3">
      <c r="B36" s="18">
        <f ca="1">B35/GCD(B38,B35)</f>
        <v>1</v>
      </c>
      <c r="C36" s="133" t="s">
        <v>59</v>
      </c>
      <c r="D36" s="18">
        <f ca="1">D35/GCD(D38,D35)</f>
        <v>2</v>
      </c>
      <c r="E36" s="91" t="s">
        <v>5</v>
      </c>
      <c r="I36" s="18">
        <f ca="1">I35/GCD(I38,I35)</f>
        <v>3</v>
      </c>
      <c r="J36" s="133" t="s">
        <v>59</v>
      </c>
      <c r="K36" s="18">
        <f ca="1">K35/GCD(K38,K35)</f>
        <v>5</v>
      </c>
      <c r="L36" s="91" t="s">
        <v>5</v>
      </c>
      <c r="P36" s="18">
        <f ca="1">P35/GCD(P38,P35)</f>
        <v>1</v>
      </c>
      <c r="Q36" s="133" t="s">
        <v>59</v>
      </c>
      <c r="R36" s="18">
        <f ca="1">R35/GCD(R38,R35)</f>
        <v>3</v>
      </c>
      <c r="S36" s="91" t="s">
        <v>5</v>
      </c>
      <c r="W36" s="18">
        <f ca="1">W35/GCD(W38,W35)</f>
        <v>3</v>
      </c>
      <c r="X36" s="133" t="s">
        <v>59</v>
      </c>
      <c r="Y36" s="18">
        <f ca="1">Y35/GCD(Y38,Y35)</f>
        <v>1</v>
      </c>
      <c r="Z36" s="91" t="s">
        <v>5</v>
      </c>
      <c r="AD36" s="18">
        <f ca="1">AD35/GCD(AD38,AD35)</f>
        <v>1</v>
      </c>
      <c r="AE36" s="133" t="s">
        <v>59</v>
      </c>
      <c r="AF36" s="18">
        <f ca="1">AF35/GCD(AF38,AF35)</f>
        <v>1</v>
      </c>
      <c r="AG36" s="91" t="s">
        <v>5</v>
      </c>
      <c r="AH36" s="91"/>
    </row>
    <row r="37" spans="1:34" x14ac:dyDescent="0.3">
      <c r="B37" s="19">
        <f ca="1">B38/GCD(B38,B35)</f>
        <v>3</v>
      </c>
      <c r="C37" s="134"/>
      <c r="D37" s="19">
        <f ca="1">D38/GCD(D38,D35)</f>
        <v>7</v>
      </c>
      <c r="E37" s="92"/>
      <c r="G37" s="2"/>
      <c r="H37" s="2"/>
      <c r="I37" s="19">
        <f ca="1">I38/GCD(I38,I35)</f>
        <v>5</v>
      </c>
      <c r="J37" s="134"/>
      <c r="K37" s="19">
        <f ca="1">K38/GCD(K38,K35)</f>
        <v>6</v>
      </c>
      <c r="L37" s="92"/>
      <c r="N37" s="2"/>
      <c r="O37" s="2"/>
      <c r="P37" s="19">
        <f ca="1">P38/GCD(P38,P35)</f>
        <v>2</v>
      </c>
      <c r="Q37" s="134"/>
      <c r="R37" s="19">
        <f ca="1">R38/GCD(R38,R35)</f>
        <v>5</v>
      </c>
      <c r="S37" s="92"/>
      <c r="U37" s="2"/>
      <c r="V37" s="2"/>
      <c r="W37" s="19">
        <f ca="1">W38/GCD(W38,W35)</f>
        <v>5</v>
      </c>
      <c r="X37" s="134"/>
      <c r="Y37" s="19">
        <f ca="1">Y38/GCD(Y38,Y35)</f>
        <v>4</v>
      </c>
      <c r="Z37" s="92"/>
      <c r="AB37" s="2"/>
      <c r="AC37" s="2"/>
      <c r="AD37" s="19">
        <f ca="1">AD38/GCD(AD38,AD35)</f>
        <v>3</v>
      </c>
      <c r="AE37" s="134"/>
      <c r="AF37" s="19">
        <f ca="1">AF38/GCD(AF38,AF35)</f>
        <v>4</v>
      </c>
      <c r="AG37" s="92"/>
      <c r="AH37" s="92"/>
    </row>
    <row r="38" spans="1:34" x14ac:dyDescent="0.3">
      <c r="B38" s="29">
        <f ca="1">INDEX($AL$10:$AL$20,RAND()*($AJ$11-$AJ$10+1)+$AJ$10,1)</f>
        <v>3</v>
      </c>
      <c r="C38" s="29"/>
      <c r="D38" s="30">
        <f ca="1">INDEX($AL$10:$AL$20,RAND()*($AJ$11-$AJ$10+1)+$AJ$10,1)</f>
        <v>7</v>
      </c>
      <c r="E38" s="28"/>
      <c r="F38" s="28"/>
      <c r="G38" s="28"/>
      <c r="H38" s="28"/>
      <c r="I38" s="29">
        <f ca="1">INDEX($AL$10:$AL$20,RAND()*($AJ$11-$AJ$10+1)+$AJ$10,1)</f>
        <v>5</v>
      </c>
      <c r="J38" s="29"/>
      <c r="K38" s="30">
        <f ca="1">INDEX($AL$10:$AL$20,RAND()*($AJ$11-$AJ$10+1)+$AJ$10,1)</f>
        <v>6</v>
      </c>
      <c r="L38" s="28"/>
      <c r="M38" s="28"/>
      <c r="N38" s="28"/>
      <c r="O38" s="28"/>
      <c r="P38" s="29">
        <f ca="1">INDEX($AL$10:$AL$20,RAND()*($AJ$11-$AJ$10+1)+$AJ$10,1)</f>
        <v>2</v>
      </c>
      <c r="Q38" s="29"/>
      <c r="R38" s="30">
        <f ca="1">INDEX($AL$10:$AL$20,RAND()*($AJ$11-$AJ$10+1)+$AJ$10,1)</f>
        <v>5</v>
      </c>
      <c r="S38" s="28"/>
      <c r="T38" s="28"/>
      <c r="U38" s="28"/>
      <c r="V38" s="28"/>
      <c r="W38" s="29">
        <f ca="1">INDEX($AL$10:$AL$20,RAND()*($AJ$11-$AJ$10+1)+$AJ$10,1)</f>
        <v>5</v>
      </c>
      <c r="X38" s="29"/>
      <c r="Y38" s="30">
        <f ca="1">INDEX($AL$10:$AL$20,RAND()*($AJ$11-$AJ$10+1)+$AJ$10,1)</f>
        <v>4</v>
      </c>
      <c r="Z38" s="28"/>
      <c r="AA38" s="28"/>
      <c r="AB38" s="28"/>
      <c r="AC38" s="28"/>
      <c r="AD38" s="29">
        <f ca="1">INDEX($AL$10:$AL$20,RAND()*($AJ$11-$AJ$10+1)+$AJ$10,1)</f>
        <v>3</v>
      </c>
      <c r="AE38" s="29"/>
      <c r="AF38" s="30">
        <f ca="1">INDEX($AL$10:$AL$20,RAND()*($AJ$11-$AJ$10+1)+$AJ$10,1)</f>
        <v>4</v>
      </c>
      <c r="AG38" s="28"/>
    </row>
    <row r="39" spans="1:34" ht="16.2" x14ac:dyDescent="0.35">
      <c r="A39" s="50">
        <f>+A35+5</f>
        <v>46</v>
      </c>
      <c r="B39" s="26">
        <f ca="1">INT(RAND()*(B42-1))+1</f>
        <v>4</v>
      </c>
      <c r="C39" s="27"/>
      <c r="D39" s="26">
        <f ca="1">INT(RAND()*(D42-1))+1</f>
        <v>6</v>
      </c>
      <c r="E39" s="28"/>
      <c r="F39" s="28"/>
      <c r="G39" s="28"/>
      <c r="H39" s="50">
        <f>+H35+5</f>
        <v>47</v>
      </c>
      <c r="I39" s="26">
        <f ca="1">INT(RAND()*(I42-1))+1</f>
        <v>1</v>
      </c>
      <c r="J39" s="27"/>
      <c r="K39" s="26">
        <f ca="1">INT(RAND()*(K42-1))+1</f>
        <v>6</v>
      </c>
      <c r="L39" s="28"/>
      <c r="M39" s="28"/>
      <c r="N39" s="28"/>
      <c r="O39" s="50">
        <f>+O35+5</f>
        <v>48</v>
      </c>
      <c r="P39" s="26">
        <f ca="1">INT(RAND()*(P42-1))+1</f>
        <v>1</v>
      </c>
      <c r="Q39" s="27"/>
      <c r="R39" s="26">
        <f ca="1">INT(RAND()*(R42-1))+1</f>
        <v>3</v>
      </c>
      <c r="S39" s="28"/>
      <c r="T39" s="28"/>
      <c r="U39" s="28"/>
      <c r="V39" s="50">
        <f>+V35+5</f>
        <v>49</v>
      </c>
      <c r="W39" s="26">
        <f ca="1">INT(RAND()*(W42-1))+1</f>
        <v>3</v>
      </c>
      <c r="X39" s="27"/>
      <c r="Y39" s="26">
        <f ca="1">INT(RAND()*(Y42-1))+1</f>
        <v>2</v>
      </c>
      <c r="Z39" s="28"/>
      <c r="AA39" s="28"/>
      <c r="AB39" s="28"/>
      <c r="AC39" s="50">
        <f>+AC35+5</f>
        <v>50</v>
      </c>
      <c r="AD39" s="26">
        <f ca="1">INT(RAND()*(AD42-1))+1</f>
        <v>2</v>
      </c>
      <c r="AE39" s="27"/>
      <c r="AF39" s="26">
        <f ca="1">INT(RAND()*(AF42-1))+1</f>
        <v>1</v>
      </c>
      <c r="AG39" s="28"/>
    </row>
    <row r="40" spans="1:34" x14ac:dyDescent="0.3">
      <c r="B40" s="18">
        <f ca="1">B39/GCD(B42,B39)</f>
        <v>2</v>
      </c>
      <c r="C40" s="133" t="s">
        <v>59</v>
      </c>
      <c r="D40" s="18">
        <f ca="1">D39/GCD(D42,D39)</f>
        <v>3</v>
      </c>
      <c r="E40" s="91" t="s">
        <v>5</v>
      </c>
      <c r="I40" s="18">
        <f ca="1">I39/GCD(I42,I39)</f>
        <v>1</v>
      </c>
      <c r="J40" s="133" t="s">
        <v>59</v>
      </c>
      <c r="K40" s="18">
        <f ca="1">K39/GCD(K42,K39)</f>
        <v>3</v>
      </c>
      <c r="L40" s="91" t="s">
        <v>5</v>
      </c>
      <c r="P40" s="18">
        <f ca="1">P39/GCD(P42,P39)</f>
        <v>1</v>
      </c>
      <c r="Q40" s="133" t="s">
        <v>59</v>
      </c>
      <c r="R40" s="18">
        <f ca="1">R39/GCD(R42,R39)</f>
        <v>3</v>
      </c>
      <c r="S40" s="91" t="s">
        <v>5</v>
      </c>
      <c r="W40" s="18">
        <f ca="1">W39/GCD(W42,W39)</f>
        <v>3</v>
      </c>
      <c r="X40" s="133" t="s">
        <v>59</v>
      </c>
      <c r="Y40" s="18">
        <f ca="1">Y39/GCD(Y42,Y39)</f>
        <v>2</v>
      </c>
      <c r="Z40" s="91" t="s">
        <v>5</v>
      </c>
      <c r="AD40" s="18">
        <f ca="1">AD39/GCD(AD42,AD39)</f>
        <v>1</v>
      </c>
      <c r="AE40" s="133" t="s">
        <v>59</v>
      </c>
      <c r="AF40" s="18">
        <f ca="1">AF39/GCD(AF42,AF39)</f>
        <v>1</v>
      </c>
      <c r="AG40" s="91" t="s">
        <v>5</v>
      </c>
      <c r="AH40" s="91"/>
    </row>
    <row r="41" spans="1:34" x14ac:dyDescent="0.3">
      <c r="B41" s="19">
        <f ca="1">B42/GCD(B42,B39)</f>
        <v>3</v>
      </c>
      <c r="C41" s="134"/>
      <c r="D41" s="19">
        <f ca="1">D42/GCD(D42,D39)</f>
        <v>4</v>
      </c>
      <c r="E41" s="92"/>
      <c r="G41" s="2"/>
      <c r="H41" s="2"/>
      <c r="I41" s="19">
        <f ca="1">I42/GCD(I42,I39)</f>
        <v>2</v>
      </c>
      <c r="J41" s="134"/>
      <c r="K41" s="19">
        <f ca="1">K42/GCD(K42,K39)</f>
        <v>4</v>
      </c>
      <c r="L41" s="92"/>
      <c r="N41" s="2"/>
      <c r="O41" s="2"/>
      <c r="P41" s="19">
        <f ca="1">P42/GCD(P42,P39)</f>
        <v>8</v>
      </c>
      <c r="Q41" s="134"/>
      <c r="R41" s="19">
        <f ca="1">R42/GCD(R42,R39)</f>
        <v>8</v>
      </c>
      <c r="S41" s="92"/>
      <c r="U41" s="2"/>
      <c r="V41" s="2"/>
      <c r="W41" s="19">
        <f ca="1">W42/GCD(W42,W39)</f>
        <v>8</v>
      </c>
      <c r="X41" s="134"/>
      <c r="Y41" s="19">
        <f ca="1">Y42/GCD(Y42,Y39)</f>
        <v>7</v>
      </c>
      <c r="Z41" s="92"/>
      <c r="AB41" s="2"/>
      <c r="AC41" s="2"/>
      <c r="AD41" s="19">
        <f ca="1">AD42/GCD(AD42,AD39)</f>
        <v>2</v>
      </c>
      <c r="AE41" s="134"/>
      <c r="AF41" s="19">
        <f ca="1">AF42/GCD(AF42,AF39)</f>
        <v>3</v>
      </c>
      <c r="AG41" s="92"/>
      <c r="AH41" s="92"/>
    </row>
    <row r="42" spans="1:34" x14ac:dyDescent="0.3">
      <c r="B42" s="29">
        <f ca="1">INDEX($AL$10:$AL$20,RAND()*($AJ$11-$AJ$10+1)+$AJ$10,1)</f>
        <v>6</v>
      </c>
      <c r="C42" s="29"/>
      <c r="D42" s="30">
        <f ca="1">INDEX($AL$10:$AL$20,RAND()*($AJ$11-$AJ$10+1)+$AJ$10,1)</f>
        <v>8</v>
      </c>
      <c r="E42" s="28"/>
      <c r="F42" s="28"/>
      <c r="G42" s="28"/>
      <c r="H42" s="28"/>
      <c r="I42" s="29">
        <f ca="1">INDEX($AL$10:$AL$20,RAND()*($AJ$11-$AJ$10+1)+$AJ$10,1)</f>
        <v>2</v>
      </c>
      <c r="J42" s="29"/>
      <c r="K42" s="30">
        <f ca="1">INDEX($AL$10:$AL$20,RAND()*($AJ$11-$AJ$10+1)+$AJ$10,1)</f>
        <v>8</v>
      </c>
      <c r="L42" s="28"/>
      <c r="M42" s="28"/>
      <c r="N42" s="28"/>
      <c r="O42" s="28"/>
      <c r="P42" s="29">
        <f ca="1">INDEX($AL$10:$AL$20,RAND()*($AJ$11-$AJ$10+1)+$AJ$10,1)</f>
        <v>8</v>
      </c>
      <c r="Q42" s="29"/>
      <c r="R42" s="30">
        <f ca="1">INDEX($AL$10:$AL$20,RAND()*($AJ$11-$AJ$10+1)+$AJ$10,1)</f>
        <v>8</v>
      </c>
      <c r="S42" s="28"/>
      <c r="T42" s="28"/>
      <c r="U42" s="28"/>
      <c r="V42" s="28"/>
      <c r="W42" s="29">
        <f ca="1">INDEX($AL$10:$AL$20,RAND()*($AJ$11-$AJ$10+1)+$AJ$10,1)</f>
        <v>8</v>
      </c>
      <c r="X42" s="29"/>
      <c r="Y42" s="30">
        <f ca="1">INDEX($AL$10:$AL$20,RAND()*($AJ$11-$AJ$10+1)+$AJ$10,1)</f>
        <v>7</v>
      </c>
      <c r="Z42" s="28"/>
      <c r="AA42" s="28"/>
      <c r="AB42" s="28"/>
      <c r="AC42" s="28"/>
      <c r="AD42" s="29">
        <f ca="1">INDEX($AL$10:$AL$20,RAND()*($AJ$11-$AJ$10+1)+$AJ$10,1)</f>
        <v>4</v>
      </c>
      <c r="AE42" s="29"/>
      <c r="AF42" s="30">
        <f ca="1">INDEX($AL$10:$AL$20,RAND()*($AJ$11-$AJ$10+1)+$AJ$10,1)</f>
        <v>3</v>
      </c>
      <c r="AG42" s="28"/>
    </row>
    <row r="43" spans="1:34" ht="16.2" x14ac:dyDescent="0.35">
      <c r="A43" s="50">
        <f>+A39+5</f>
        <v>51</v>
      </c>
      <c r="B43" s="26">
        <f ca="1">INT(RAND()*(B46-1))+1</f>
        <v>2</v>
      </c>
      <c r="C43" s="27"/>
      <c r="D43" s="26">
        <f ca="1">INT(RAND()*(D46-1))+1</f>
        <v>1</v>
      </c>
      <c r="E43" s="28"/>
      <c r="F43" s="28"/>
      <c r="G43" s="28"/>
      <c r="H43" s="50">
        <f>+H39+5</f>
        <v>52</v>
      </c>
      <c r="I43" s="26">
        <f ca="1">INT(RAND()*(I46-1))+1</f>
        <v>2</v>
      </c>
      <c r="J43" s="27"/>
      <c r="K43" s="26">
        <f ca="1">INT(RAND()*(K46-1))+1</f>
        <v>4</v>
      </c>
      <c r="L43" s="28"/>
      <c r="M43" s="28"/>
      <c r="N43" s="28"/>
      <c r="O43" s="50">
        <f>+O39+5</f>
        <v>53</v>
      </c>
      <c r="P43" s="26">
        <f ca="1">INT(RAND()*(P46-1))+1</f>
        <v>4</v>
      </c>
      <c r="Q43" s="27"/>
      <c r="R43" s="26">
        <f ca="1">INT(RAND()*(R46-1))+1</f>
        <v>5</v>
      </c>
      <c r="S43" s="28"/>
      <c r="T43" s="28"/>
      <c r="U43" s="28"/>
      <c r="V43" s="50">
        <f>+V39+5</f>
        <v>54</v>
      </c>
      <c r="W43" s="26">
        <f ca="1">INT(RAND()*(W46-1))+1</f>
        <v>4</v>
      </c>
      <c r="X43" s="27"/>
      <c r="Y43" s="26">
        <f ca="1">INT(RAND()*(Y46-1))+1</f>
        <v>4</v>
      </c>
      <c r="Z43" s="28"/>
      <c r="AA43" s="28"/>
      <c r="AB43" s="28"/>
      <c r="AC43" s="50">
        <f>+AC39+5</f>
        <v>55</v>
      </c>
      <c r="AD43" s="26">
        <f ca="1">INT(RAND()*(AD46-1))+1</f>
        <v>1</v>
      </c>
      <c r="AE43" s="27"/>
      <c r="AF43" s="26">
        <f ca="1">INT(RAND()*(AF46-1))+1</f>
        <v>5</v>
      </c>
      <c r="AG43" s="28"/>
    </row>
    <row r="44" spans="1:34" x14ac:dyDescent="0.3">
      <c r="B44" s="18">
        <f ca="1">B43/GCD(B46,B43)</f>
        <v>2</v>
      </c>
      <c r="C44" s="133" t="s">
        <v>59</v>
      </c>
      <c r="D44" s="18">
        <f ca="1">D43/GCD(D46,D43)</f>
        <v>1</v>
      </c>
      <c r="E44" s="91" t="s">
        <v>5</v>
      </c>
      <c r="I44" s="18">
        <f ca="1">I43/GCD(I46,I43)</f>
        <v>2</v>
      </c>
      <c r="J44" s="133" t="s">
        <v>59</v>
      </c>
      <c r="K44" s="18">
        <f ca="1">K43/GCD(K46,K43)</f>
        <v>4</v>
      </c>
      <c r="L44" s="91" t="s">
        <v>5</v>
      </c>
      <c r="P44" s="18">
        <f ca="1">P43/GCD(P46,P43)</f>
        <v>2</v>
      </c>
      <c r="Q44" s="133" t="s">
        <v>59</v>
      </c>
      <c r="R44" s="18">
        <f ca="1">R43/GCD(R46,R43)</f>
        <v>5</v>
      </c>
      <c r="S44" s="91" t="s">
        <v>5</v>
      </c>
      <c r="W44" s="18">
        <f ca="1">W43/GCD(W46,W43)</f>
        <v>4</v>
      </c>
      <c r="X44" s="133" t="s">
        <v>59</v>
      </c>
      <c r="Y44" s="18">
        <f ca="1">Y43/GCD(Y46,Y43)</f>
        <v>2</v>
      </c>
      <c r="Z44" s="91" t="s">
        <v>5</v>
      </c>
      <c r="AD44" s="18">
        <f ca="1">AD43/GCD(AD46,AD43)</f>
        <v>1</v>
      </c>
      <c r="AE44" s="133" t="s">
        <v>59</v>
      </c>
      <c r="AF44" s="18">
        <f ca="1">AF43/GCD(AF46,AF43)</f>
        <v>5</v>
      </c>
      <c r="AG44" s="91" t="s">
        <v>5</v>
      </c>
      <c r="AH44" s="91"/>
    </row>
    <row r="45" spans="1:34" x14ac:dyDescent="0.3">
      <c r="B45" s="19">
        <f ca="1">B46/GCD(B46,B43)</f>
        <v>5</v>
      </c>
      <c r="C45" s="134"/>
      <c r="D45" s="19">
        <f ca="1">D46/GCD(D46,D43)</f>
        <v>2</v>
      </c>
      <c r="E45" s="92"/>
      <c r="G45" s="2"/>
      <c r="H45" s="2"/>
      <c r="I45" s="19">
        <f ca="1">I46/GCD(I46,I43)</f>
        <v>3</v>
      </c>
      <c r="J45" s="134"/>
      <c r="K45" s="19">
        <f ca="1">K46/GCD(K46,K43)</f>
        <v>7</v>
      </c>
      <c r="L45" s="92"/>
      <c r="N45" s="2"/>
      <c r="O45" s="2"/>
      <c r="P45" s="19">
        <f ca="1">P46/GCD(P46,P43)</f>
        <v>3</v>
      </c>
      <c r="Q45" s="134"/>
      <c r="R45" s="19">
        <f ca="1">R46/GCD(R46,R43)</f>
        <v>6</v>
      </c>
      <c r="S45" s="92"/>
      <c r="U45" s="2"/>
      <c r="V45" s="2"/>
      <c r="W45" s="19">
        <f ca="1">W46/GCD(W46,W43)</f>
        <v>7</v>
      </c>
      <c r="X45" s="134"/>
      <c r="Y45" s="19">
        <f ca="1">Y46/GCD(Y46,Y43)</f>
        <v>3</v>
      </c>
      <c r="Z45" s="92"/>
      <c r="AB45" s="2"/>
      <c r="AC45" s="2"/>
      <c r="AD45" s="19">
        <f ca="1">AD46/GCD(AD46,AD43)</f>
        <v>2</v>
      </c>
      <c r="AE45" s="134"/>
      <c r="AF45" s="19">
        <f ca="1">AF46/GCD(AF46,AF43)</f>
        <v>8</v>
      </c>
      <c r="AG45" s="92"/>
      <c r="AH45" s="92"/>
    </row>
    <row r="46" spans="1:34" x14ac:dyDescent="0.3">
      <c r="B46" s="29">
        <f ca="1">INDEX($AL$10:$AL$20,RAND()*($AJ$11-$AJ$10+1)+$AJ$10,1)</f>
        <v>5</v>
      </c>
      <c r="C46" s="29"/>
      <c r="D46" s="30">
        <f ca="1">INDEX($AL$10:$AL$20,RAND()*($AJ$11-$AJ$10+1)+$AJ$10,1)</f>
        <v>2</v>
      </c>
      <c r="E46" s="28"/>
      <c r="F46" s="28"/>
      <c r="G46" s="28"/>
      <c r="H46" s="28"/>
      <c r="I46" s="29">
        <f ca="1">INDEX($AL$10:$AL$20,RAND()*($AJ$11-$AJ$10+1)+$AJ$10,1)</f>
        <v>3</v>
      </c>
      <c r="J46" s="29"/>
      <c r="K46" s="30">
        <f ca="1">INDEX($AL$10:$AL$20,RAND()*($AJ$11-$AJ$10+1)+$AJ$10,1)</f>
        <v>7</v>
      </c>
      <c r="L46" s="28"/>
      <c r="M46" s="28"/>
      <c r="N46" s="28"/>
      <c r="O46" s="28"/>
      <c r="P46" s="29">
        <f ca="1">INDEX($AL$10:$AL$20,RAND()*($AJ$11-$AJ$10+1)+$AJ$10,1)</f>
        <v>6</v>
      </c>
      <c r="Q46" s="29"/>
      <c r="R46" s="30">
        <f ca="1">INDEX($AL$10:$AL$20,RAND()*($AJ$11-$AJ$10+1)+$AJ$10,1)</f>
        <v>6</v>
      </c>
      <c r="S46" s="28"/>
      <c r="T46" s="28"/>
      <c r="U46" s="28"/>
      <c r="V46" s="28"/>
      <c r="W46" s="29">
        <f ca="1">INDEX($AL$10:$AL$20,RAND()*($AJ$11-$AJ$10+1)+$AJ$10,1)</f>
        <v>7</v>
      </c>
      <c r="X46" s="29"/>
      <c r="Y46" s="30">
        <f ca="1">INDEX($AL$10:$AL$20,RAND()*($AJ$11-$AJ$10+1)+$AJ$10,1)</f>
        <v>6</v>
      </c>
      <c r="Z46" s="28"/>
      <c r="AA46" s="28"/>
      <c r="AB46" s="28"/>
      <c r="AC46" s="28"/>
      <c r="AD46" s="29">
        <f ca="1">INDEX($AL$10:$AL$20,RAND()*($AJ$11-$AJ$10+1)+$AJ$10,1)</f>
        <v>2</v>
      </c>
      <c r="AE46" s="29"/>
      <c r="AF46" s="30">
        <f ca="1">INDEX($AL$10:$AL$20,RAND()*($AJ$11-$AJ$10+1)+$AJ$10,1)</f>
        <v>8</v>
      </c>
      <c r="AG46" s="28"/>
    </row>
    <row r="47" spans="1:34" ht="16.2" x14ac:dyDescent="0.35">
      <c r="A47" s="50">
        <f>+A43+5</f>
        <v>56</v>
      </c>
      <c r="B47" s="26">
        <f ca="1">INT(RAND()*(B51-1))+1</f>
        <v>2</v>
      </c>
      <c r="C47" s="27"/>
      <c r="D47" s="26">
        <f ca="1">INT(RAND()*(D51-1))+1</f>
        <v>6</v>
      </c>
      <c r="E47" s="28"/>
      <c r="F47" s="28"/>
      <c r="G47" s="28"/>
      <c r="H47" s="50">
        <f>+H43+5</f>
        <v>57</v>
      </c>
      <c r="I47" s="26">
        <f ca="1">INT(RAND()*(I51-1))+1</f>
        <v>1</v>
      </c>
      <c r="J47" s="27"/>
      <c r="K47" s="26">
        <f ca="1">INT(RAND()*(K51-1))+1</f>
        <v>3</v>
      </c>
      <c r="L47" s="28"/>
      <c r="M47" s="28"/>
      <c r="N47" s="28"/>
      <c r="O47" s="50">
        <f>+O43+5</f>
        <v>58</v>
      </c>
      <c r="P47" s="26">
        <f ca="1">INT(RAND()*(P51-1))+1</f>
        <v>1</v>
      </c>
      <c r="Q47" s="27"/>
      <c r="R47" s="26">
        <f ca="1">INT(RAND()*(R51-1))+1</f>
        <v>2</v>
      </c>
      <c r="S47" s="28"/>
      <c r="T47" s="28"/>
      <c r="U47" s="28"/>
      <c r="V47" s="50">
        <f>+V43+5</f>
        <v>59</v>
      </c>
      <c r="W47" s="26">
        <f ca="1">INT(RAND()*(W51-1))+1</f>
        <v>3</v>
      </c>
      <c r="X47" s="27"/>
      <c r="Y47" s="26">
        <f ca="1">INT(RAND()*(Y51-1))+1</f>
        <v>2</v>
      </c>
      <c r="Z47" s="28"/>
      <c r="AA47" s="28"/>
      <c r="AB47" s="28"/>
      <c r="AC47" s="50">
        <f>+AC43+5</f>
        <v>60</v>
      </c>
      <c r="AD47" s="26">
        <f ca="1">INT(RAND()*(AD51-1))+1</f>
        <v>1</v>
      </c>
      <c r="AE47" s="27"/>
      <c r="AF47" s="26">
        <f ca="1">INT(RAND()*(AF51-1))+1</f>
        <v>3</v>
      </c>
      <c r="AG47" s="28"/>
    </row>
    <row r="48" spans="1:34" x14ac:dyDescent="0.3">
      <c r="B48" s="18">
        <f ca="1">B47/GCD(B51,B47)</f>
        <v>2</v>
      </c>
      <c r="C48" s="133" t="s">
        <v>59</v>
      </c>
      <c r="D48" s="18">
        <f ca="1">D47/GCD(D51,D47)</f>
        <v>3</v>
      </c>
      <c r="E48" s="91" t="s">
        <v>5</v>
      </c>
      <c r="I48" s="18">
        <f ca="1">I47/GCD(I51,I47)</f>
        <v>1</v>
      </c>
      <c r="J48" s="133" t="s">
        <v>59</v>
      </c>
      <c r="K48" s="18">
        <f ca="1">K47/GCD(K51,K47)</f>
        <v>3</v>
      </c>
      <c r="L48" s="91" t="s">
        <v>5</v>
      </c>
      <c r="P48" s="18">
        <f ca="1">P47/GCD(P51,P47)</f>
        <v>1</v>
      </c>
      <c r="Q48" s="133" t="s">
        <v>59</v>
      </c>
      <c r="R48" s="18">
        <f ca="1">R47/GCD(R51,R47)</f>
        <v>1</v>
      </c>
      <c r="S48" s="91" t="s">
        <v>5</v>
      </c>
      <c r="W48" s="18">
        <f ca="1">W47/GCD(W51,W47)</f>
        <v>1</v>
      </c>
      <c r="X48" s="133" t="s">
        <v>59</v>
      </c>
      <c r="Y48" s="18">
        <f ca="1">Y47/GCD(Y51,Y47)</f>
        <v>2</v>
      </c>
      <c r="Z48" s="91" t="s">
        <v>5</v>
      </c>
      <c r="AD48" s="18">
        <f ca="1">AD47/GCD(AD51,AD47)</f>
        <v>1</v>
      </c>
      <c r="AE48" s="133" t="s">
        <v>59</v>
      </c>
      <c r="AF48" s="18">
        <f ca="1">AF47/GCD(AF51,AF47)</f>
        <v>3</v>
      </c>
      <c r="AG48" s="91" t="s">
        <v>5</v>
      </c>
      <c r="AH48" s="91"/>
    </row>
    <row r="49" spans="1:36" x14ac:dyDescent="0.3">
      <c r="B49" s="19">
        <f ca="1">B51/GCD(B51,B47)</f>
        <v>3</v>
      </c>
      <c r="C49" s="134"/>
      <c r="D49" s="19">
        <f ca="1">D51/GCD(D51,D47)</f>
        <v>4</v>
      </c>
      <c r="E49" s="92"/>
      <c r="G49" s="2"/>
      <c r="H49" s="2"/>
      <c r="I49" s="19">
        <f ca="1">I51/GCD(I51,I47)</f>
        <v>3</v>
      </c>
      <c r="J49" s="134"/>
      <c r="K49" s="19">
        <f ca="1">K51/GCD(K51,K47)</f>
        <v>5</v>
      </c>
      <c r="L49" s="92"/>
      <c r="N49" s="2"/>
      <c r="O49" s="2"/>
      <c r="P49" s="19">
        <f ca="1">P51/GCD(P51,P47)</f>
        <v>7</v>
      </c>
      <c r="Q49" s="134"/>
      <c r="R49" s="19">
        <f ca="1">R51/GCD(R51,R47)</f>
        <v>2</v>
      </c>
      <c r="S49" s="92"/>
      <c r="U49" s="2"/>
      <c r="V49" s="2"/>
      <c r="W49" s="19">
        <f ca="1">W51/GCD(W51,W47)</f>
        <v>2</v>
      </c>
      <c r="X49" s="134"/>
      <c r="Y49" s="19">
        <f ca="1">Y51/GCD(Y51,Y47)</f>
        <v>3</v>
      </c>
      <c r="Z49" s="92"/>
      <c r="AB49" s="2"/>
      <c r="AC49" s="2"/>
      <c r="AD49" s="19">
        <f ca="1">AD51/GCD(AD51,AD47)</f>
        <v>5</v>
      </c>
      <c r="AE49" s="134"/>
      <c r="AF49" s="19">
        <f ca="1">AF51/GCD(AF51,AF47)</f>
        <v>4</v>
      </c>
      <c r="AG49" s="92"/>
      <c r="AH49" s="92"/>
    </row>
    <row r="50" spans="1:36" x14ac:dyDescent="0.3">
      <c r="B50" s="19"/>
      <c r="C50" s="29"/>
      <c r="D50" s="19"/>
      <c r="E50" s="83"/>
      <c r="G50" s="2"/>
      <c r="H50" s="2"/>
      <c r="I50" s="19"/>
      <c r="J50" s="29"/>
      <c r="K50" s="19"/>
      <c r="L50" s="83"/>
      <c r="N50" s="2"/>
      <c r="O50" s="2"/>
      <c r="P50" s="19"/>
      <c r="Q50" s="29"/>
      <c r="R50" s="19"/>
      <c r="S50" s="83"/>
      <c r="U50" s="2"/>
      <c r="V50" s="2"/>
      <c r="W50" s="19"/>
      <c r="X50" s="29"/>
      <c r="Y50" s="19"/>
      <c r="Z50" s="83"/>
      <c r="AB50" s="2"/>
      <c r="AC50" s="2"/>
      <c r="AD50" s="19"/>
      <c r="AE50" s="29"/>
      <c r="AF50" s="19"/>
      <c r="AG50" s="83"/>
      <c r="AH50" s="83"/>
    </row>
    <row r="51" spans="1:36" x14ac:dyDescent="0.3">
      <c r="B51" s="29">
        <f ca="1">INDEX($AL$10:$AL$20,RAND()*($AJ$11-$AJ$10+1)+$AJ$10,1)</f>
        <v>3</v>
      </c>
      <c r="C51" s="27"/>
      <c r="D51" s="30">
        <f ca="1">INDEX($AL$10:$AL$20,RAND()*($AJ$11-$AJ$10+1)+$AJ$10,1)</f>
        <v>8</v>
      </c>
      <c r="E51" s="28"/>
      <c r="F51" s="28"/>
      <c r="G51" s="28"/>
      <c r="H51" s="28"/>
      <c r="I51" s="29">
        <f ca="1">INDEX($AL$10:$AL$20,RAND()*($AJ$11-$AJ$10+1)+$AJ$10,1)</f>
        <v>3</v>
      </c>
      <c r="J51" s="27"/>
      <c r="K51" s="30">
        <f ca="1">INDEX($AL$10:$AL$20,RAND()*($AJ$11-$AJ$10+1)+$AJ$10,1)</f>
        <v>5</v>
      </c>
      <c r="L51" s="28"/>
      <c r="M51" s="28"/>
      <c r="N51" s="28"/>
      <c r="O51" s="28"/>
      <c r="P51" s="29">
        <f ca="1">INDEX($AL$10:$AL$20,RAND()*($AJ$11-$AJ$10+1)+$AJ$10,1)</f>
        <v>7</v>
      </c>
      <c r="Q51" s="27"/>
      <c r="R51" s="30">
        <f ca="1">INDEX($AL$10:$AL$20,RAND()*($AJ$11-$AJ$10+1)+$AJ$10,1)</f>
        <v>4</v>
      </c>
      <c r="S51" s="28"/>
      <c r="T51" s="28"/>
      <c r="U51" s="28"/>
      <c r="V51" s="28"/>
      <c r="W51" s="29">
        <f ca="1">INDEX($AL$10:$AL$20,RAND()*($AJ$11-$AJ$10+1)+$AJ$10,1)</f>
        <v>6</v>
      </c>
      <c r="X51" s="27"/>
      <c r="Y51" s="30">
        <f ca="1">INDEX($AL$10:$AL$20,RAND()*($AJ$11-$AJ$10+1)+$AJ$10,1)</f>
        <v>3</v>
      </c>
      <c r="Z51" s="28"/>
      <c r="AA51" s="28"/>
      <c r="AB51" s="28"/>
      <c r="AC51" s="28"/>
      <c r="AD51" s="29">
        <f ca="1">INDEX($AL$10:$AL$20,RAND()*($AJ$11-$AJ$10+1)+$AJ$10,1)</f>
        <v>5</v>
      </c>
      <c r="AE51" s="27"/>
      <c r="AF51" s="30">
        <f ca="1">INDEX($AL$10:$AL$20,RAND()*($AJ$11-$AJ$10+1)+$AJ$10,1)</f>
        <v>4</v>
      </c>
      <c r="AG51" s="28"/>
    </row>
    <row r="52" spans="1:36" x14ac:dyDescent="0.3">
      <c r="B52" s="17" t="s">
        <v>12</v>
      </c>
      <c r="E52" s="2"/>
      <c r="F52" s="42" t="s">
        <v>60</v>
      </c>
      <c r="I52" s="2"/>
      <c r="AJ52" s="1" t="s">
        <v>14</v>
      </c>
    </row>
    <row r="53" spans="1:36" x14ac:dyDescent="0.3">
      <c r="L53" s="2"/>
      <c r="P53" s="2"/>
      <c r="S53" s="2"/>
      <c r="W53" s="2"/>
      <c r="Z53" s="2"/>
      <c r="AD53" s="2"/>
      <c r="AG53" s="2"/>
      <c r="AJ53" s="1" t="s">
        <v>15</v>
      </c>
    </row>
    <row r="54" spans="1:36" ht="16.2" x14ac:dyDescent="0.35">
      <c r="A54" s="63">
        <v>1</v>
      </c>
      <c r="B54" s="20"/>
      <c r="C54" s="21"/>
      <c r="D54" s="87"/>
      <c r="E54" s="20">
        <f ca="1">B55*D56</f>
        <v>4</v>
      </c>
      <c r="H54" s="50">
        <f>+A54+1</f>
        <v>2</v>
      </c>
      <c r="I54" s="20"/>
      <c r="J54" s="21"/>
      <c r="K54" s="87"/>
      <c r="L54" s="20">
        <f ca="1">I55*K56</f>
        <v>2</v>
      </c>
      <c r="O54" s="50">
        <f>+H54+1</f>
        <v>3</v>
      </c>
      <c r="P54" s="20"/>
      <c r="Q54" s="21"/>
      <c r="R54" s="87"/>
      <c r="S54" s="20">
        <f ca="1">P55*R56</f>
        <v>12</v>
      </c>
      <c r="V54" s="50">
        <f>+O54+1</f>
        <v>4</v>
      </c>
      <c r="W54" s="20"/>
      <c r="X54" s="21"/>
      <c r="Y54" s="87"/>
      <c r="Z54" s="20">
        <f ca="1">W55*Y56</f>
        <v>7</v>
      </c>
      <c r="AC54" s="50">
        <f>+V54+1</f>
        <v>5</v>
      </c>
      <c r="AD54" s="20"/>
      <c r="AE54" s="21"/>
      <c r="AF54" s="87"/>
      <c r="AG54" s="20">
        <f ca="1">AD55*AF56</f>
        <v>2</v>
      </c>
    </row>
    <row r="55" spans="1:36" ht="15.75" customHeight="1" x14ac:dyDescent="0.3">
      <c r="A55" s="64"/>
      <c r="B55" s="40">
        <f ca="1">B4</f>
        <v>2</v>
      </c>
      <c r="C55" s="135" t="s">
        <v>59</v>
      </c>
      <c r="D55" s="40">
        <f ca="1">D4</f>
        <v>1</v>
      </c>
      <c r="E55" s="108" t="s">
        <v>5</v>
      </c>
      <c r="F55" s="110" t="str">
        <f ca="1">IF(E54/E57&lt;1,"",INT(E54/E57))</f>
        <v/>
      </c>
      <c r="G55" s="24">
        <f ca="1">IF(G56="","",IF(F55="",(E54/E57)*G56,((E54/E57)-F55)*G56))</f>
        <v>4</v>
      </c>
      <c r="H55" s="64"/>
      <c r="I55" s="40">
        <f ca="1">I4</f>
        <v>1</v>
      </c>
      <c r="J55" s="135" t="s">
        <v>59</v>
      </c>
      <c r="K55" s="40">
        <f ca="1">K4</f>
        <v>1</v>
      </c>
      <c r="L55" s="108" t="s">
        <v>5</v>
      </c>
      <c r="M55" s="110">
        <f ca="1">IF(L54/L57&lt;1,"",INT(L54/L57))</f>
        <v>1</v>
      </c>
      <c r="N55" s="24" t="str">
        <f ca="1">IF(N56="","",IF(M55="",(L54/L57)*N56,((L54/L57)-M55)*N56))</f>
        <v/>
      </c>
      <c r="O55" s="64"/>
      <c r="P55" s="40">
        <f ca="1">P4</f>
        <v>6</v>
      </c>
      <c r="Q55" s="135" t="s">
        <v>59</v>
      </c>
      <c r="R55" s="40">
        <f ca="1">R4</f>
        <v>1</v>
      </c>
      <c r="S55" s="108" t="s">
        <v>5</v>
      </c>
      <c r="T55" s="110">
        <f ca="1">IF(S54/S57&lt;1,"",INT(S54/S57))</f>
        <v>1</v>
      </c>
      <c r="U55" s="24">
        <f ca="1">IF(U56="","",IF(T55="",(S54/S57)*U56,((S54/S57)-T55)*U56))</f>
        <v>4.9999999999999991</v>
      </c>
      <c r="V55" s="64"/>
      <c r="W55" s="40">
        <f ca="1">W4</f>
        <v>1</v>
      </c>
      <c r="X55" s="135" t="s">
        <v>59</v>
      </c>
      <c r="Y55" s="40">
        <f ca="1">Y4</f>
        <v>6</v>
      </c>
      <c r="Z55" s="108" t="s">
        <v>5</v>
      </c>
      <c r="AA55" s="110" t="str">
        <f ca="1">IF(Z54/Z57&lt;1,"",INT(Z54/Z57))</f>
        <v/>
      </c>
      <c r="AB55" s="24">
        <f ca="1">IF(AB56="","",IF(AA55="",(Z54/Z57)*AB56,((Z54/Z57)-AA55)*AB56))</f>
        <v>7</v>
      </c>
      <c r="AC55" s="64"/>
      <c r="AD55" s="40">
        <f ca="1">AD4</f>
        <v>1</v>
      </c>
      <c r="AE55" s="135" t="s">
        <v>59</v>
      </c>
      <c r="AF55" s="40">
        <f ca="1">AF4</f>
        <v>1</v>
      </c>
      <c r="AG55" s="108" t="s">
        <v>5</v>
      </c>
      <c r="AH55" s="110" t="str">
        <f ca="1">IF(AG54/AG57&lt;1,"",INT(AG54/AG57))</f>
        <v/>
      </c>
      <c r="AI55" s="24">
        <f ca="1">IF(AI56="","",IF(AH55="",(AG54/AG57)*AI56,((AG54/AG57)-AH55)*AI56))</f>
        <v>2</v>
      </c>
    </row>
    <row r="56" spans="1:36" ht="15.75" customHeight="1" x14ac:dyDescent="0.3">
      <c r="A56" s="65"/>
      <c r="B56" s="18">
        <f ca="1">B5</f>
        <v>7</v>
      </c>
      <c r="C56" s="136"/>
      <c r="D56" s="18">
        <f ca="1">D5</f>
        <v>2</v>
      </c>
      <c r="E56" s="109"/>
      <c r="F56" s="111"/>
      <c r="G56" s="25">
        <f ca="1">IF(F55=E54/E57,"",IF(GCD(E54,E57)=1,E57,E57/GCD(E54,E57)))</f>
        <v>7</v>
      </c>
      <c r="H56" s="65"/>
      <c r="I56" s="18">
        <f ca="1">I5</f>
        <v>2</v>
      </c>
      <c r="J56" s="136"/>
      <c r="K56" s="18">
        <f ca="1">K5</f>
        <v>2</v>
      </c>
      <c r="L56" s="109"/>
      <c r="M56" s="111"/>
      <c r="N56" s="25" t="str">
        <f ca="1">IF(M55=L54/L57,"",IF(GCD(L54,L57)=1,L57,L57/GCD(L54,L57)))</f>
        <v/>
      </c>
      <c r="O56" s="65"/>
      <c r="P56" s="18">
        <f ca="1">P5</f>
        <v>7</v>
      </c>
      <c r="Q56" s="136"/>
      <c r="R56" s="18">
        <f ca="1">R5</f>
        <v>2</v>
      </c>
      <c r="S56" s="109"/>
      <c r="T56" s="111"/>
      <c r="U56" s="25">
        <f ca="1">IF(T55=S54/S57,"",IF(GCD(S54,S57)=1,S57,S57/GCD(S54,S57)))</f>
        <v>7</v>
      </c>
      <c r="V56" s="65"/>
      <c r="W56" s="18">
        <f ca="1">W5</f>
        <v>3</v>
      </c>
      <c r="X56" s="136"/>
      <c r="Y56" s="18">
        <f ca="1">Y5</f>
        <v>7</v>
      </c>
      <c r="Z56" s="109"/>
      <c r="AA56" s="111"/>
      <c r="AB56" s="25">
        <f ca="1">IF(AA55=Z54/Z57,"",IF(GCD(Z54,Z57)=1,Z57,Z57/GCD(Z54,Z57)))</f>
        <v>18</v>
      </c>
      <c r="AC56" s="65"/>
      <c r="AD56" s="18">
        <f ca="1">AD5</f>
        <v>3</v>
      </c>
      <c r="AE56" s="136"/>
      <c r="AF56" s="18">
        <f ca="1">AF5</f>
        <v>2</v>
      </c>
      <c r="AG56" s="109"/>
      <c r="AH56" s="111"/>
      <c r="AI56" s="25">
        <f ca="1">IF(AH55=AG54/AG57,"",IF(GCD(AG54,AG57)=1,AG57,AG57/GCD(AG54,AG57)))</f>
        <v>3</v>
      </c>
    </row>
    <row r="57" spans="1:36" x14ac:dyDescent="0.3">
      <c r="B57" s="22"/>
      <c r="C57" s="29"/>
      <c r="D57" s="23"/>
      <c r="E57" s="22">
        <f ca="1">B56*D55</f>
        <v>7</v>
      </c>
      <c r="H57" s="28"/>
      <c r="I57" s="22"/>
      <c r="J57" s="29"/>
      <c r="K57" s="23"/>
      <c r="L57" s="22">
        <f ca="1">I56*K55</f>
        <v>2</v>
      </c>
      <c r="O57" s="28"/>
      <c r="P57" s="22"/>
      <c r="Q57" s="29"/>
      <c r="R57" s="23"/>
      <c r="S57" s="22">
        <f ca="1">P56*R55</f>
        <v>7</v>
      </c>
      <c r="V57" s="28"/>
      <c r="W57" s="22"/>
      <c r="X57" s="29"/>
      <c r="Y57" s="23"/>
      <c r="Z57" s="22">
        <f ca="1">W56*Y55</f>
        <v>18</v>
      </c>
      <c r="AC57" s="28"/>
      <c r="AD57" s="22"/>
      <c r="AE57" s="29"/>
      <c r="AF57" s="23"/>
      <c r="AG57" s="22">
        <f ca="1">AD56*AF55</f>
        <v>3</v>
      </c>
    </row>
    <row r="58" spans="1:36" ht="16.2" x14ac:dyDescent="0.35">
      <c r="A58" s="50">
        <f>+A54+5</f>
        <v>6</v>
      </c>
      <c r="B58" s="20"/>
      <c r="C58" s="21"/>
      <c r="D58" s="87"/>
      <c r="E58" s="20">
        <f ca="1">B59*D60</f>
        <v>30</v>
      </c>
      <c r="H58" s="50">
        <f>+A58+1</f>
        <v>7</v>
      </c>
      <c r="I58" s="20"/>
      <c r="J58" s="21"/>
      <c r="K58" s="87"/>
      <c r="L58" s="20">
        <f ca="1">I59*K60</f>
        <v>2</v>
      </c>
      <c r="O58" s="50">
        <f>+H58+1</f>
        <v>8</v>
      </c>
      <c r="P58" s="20"/>
      <c r="Q58" s="21"/>
      <c r="R58" s="87"/>
      <c r="S58" s="20">
        <f ca="1">P59*R60</f>
        <v>18</v>
      </c>
      <c r="V58" s="50">
        <f>+O58+1</f>
        <v>9</v>
      </c>
      <c r="W58" s="20"/>
      <c r="X58" s="21"/>
      <c r="Y58" s="87"/>
      <c r="Z58" s="20">
        <f ca="1">W59*Y60</f>
        <v>24</v>
      </c>
      <c r="AC58" s="50">
        <f>+V58+1</f>
        <v>10</v>
      </c>
      <c r="AD58" s="20"/>
      <c r="AE58" s="21"/>
      <c r="AF58" s="87"/>
      <c r="AG58" s="20">
        <f ca="1">AD59*AF60</f>
        <v>2</v>
      </c>
    </row>
    <row r="59" spans="1:36" ht="15.75" customHeight="1" x14ac:dyDescent="0.3">
      <c r="A59" s="64"/>
      <c r="B59" s="40">
        <f ca="1">B8</f>
        <v>6</v>
      </c>
      <c r="C59" s="135" t="s">
        <v>59</v>
      </c>
      <c r="D59" s="40">
        <f ca="1">D8</f>
        <v>2</v>
      </c>
      <c r="E59" s="108" t="s">
        <v>5</v>
      </c>
      <c r="F59" s="110">
        <f ca="1">IF(E58/E61&lt;1,"",INT(E58/E61))</f>
        <v>2</v>
      </c>
      <c r="G59" s="24">
        <f ca="1">IF(G60="","",IF(F59="",(E58/E61)*G60,((E58/E61)-F59)*G60))</f>
        <v>0.99999999999999956</v>
      </c>
      <c r="H59" s="64"/>
      <c r="I59" s="40">
        <f ca="1">I8</f>
        <v>1</v>
      </c>
      <c r="J59" s="135" t="s">
        <v>59</v>
      </c>
      <c r="K59" s="40">
        <f ca="1">K8</f>
        <v>1</v>
      </c>
      <c r="L59" s="108" t="s">
        <v>5</v>
      </c>
      <c r="M59" s="110" t="str">
        <f ca="1">IF(L58/L61&lt;1,"",INT(L58/L61))</f>
        <v/>
      </c>
      <c r="N59" s="24">
        <f ca="1">IF(N60="","",IF(M59="",(L58/L61)*N60,((L58/L61)-M59)*N60))</f>
        <v>2</v>
      </c>
      <c r="O59" s="64"/>
      <c r="P59" s="40">
        <f ca="1">P8</f>
        <v>6</v>
      </c>
      <c r="Q59" s="135" t="s">
        <v>59</v>
      </c>
      <c r="R59" s="40">
        <f ca="1">R8</f>
        <v>1</v>
      </c>
      <c r="S59" s="108" t="s">
        <v>5</v>
      </c>
      <c r="T59" s="110">
        <f ca="1">IF(S58/S61&lt;1,"",INT(S58/S61))</f>
        <v>2</v>
      </c>
      <c r="U59" s="24">
        <f ca="1">IF(U60="","",IF(T59="",(S58/S61)*U60,((S58/S61)-T59)*U60))</f>
        <v>4.0000000000000018</v>
      </c>
      <c r="V59" s="64"/>
      <c r="W59" s="40">
        <f ca="1">W8</f>
        <v>4</v>
      </c>
      <c r="X59" s="135" t="s">
        <v>59</v>
      </c>
      <c r="Y59" s="40">
        <f ca="1">Y8</f>
        <v>5</v>
      </c>
      <c r="Z59" s="108" t="s">
        <v>5</v>
      </c>
      <c r="AA59" s="110" t="str">
        <f ca="1">IF(Z58/Z61&lt;1,"",INT(Z58/Z61))</f>
        <v/>
      </c>
      <c r="AB59" s="24">
        <f ca="1">IF(AB60="","",IF(AA59="",(Z58/Z61)*AB60,((Z58/Z61)-AA59)*AB60))</f>
        <v>24</v>
      </c>
      <c r="AC59" s="64"/>
      <c r="AD59" s="40">
        <f ca="1">AD8</f>
        <v>1</v>
      </c>
      <c r="AE59" s="135" t="s">
        <v>59</v>
      </c>
      <c r="AF59" s="40">
        <f ca="1">AF8</f>
        <v>1</v>
      </c>
      <c r="AG59" s="108" t="s">
        <v>5</v>
      </c>
      <c r="AH59" s="110" t="str">
        <f ca="1">IF(AG58/AG61&lt;1,"",INT(AG58/AG61))</f>
        <v/>
      </c>
      <c r="AI59" s="24">
        <f ca="1">IF(AI60="","",IF(AH59="",(AG58/AG61)*AI60,((AG58/AG61)-AH59)*AI60))</f>
        <v>2</v>
      </c>
    </row>
    <row r="60" spans="1:36" ht="15.75" customHeight="1" x14ac:dyDescent="0.3">
      <c r="A60" s="65"/>
      <c r="B60" s="18">
        <f ca="1">B9</f>
        <v>7</v>
      </c>
      <c r="C60" s="136"/>
      <c r="D60" s="18">
        <f ca="1">D9</f>
        <v>5</v>
      </c>
      <c r="E60" s="109"/>
      <c r="F60" s="111"/>
      <c r="G60" s="25">
        <f ca="1">IF(F59=E58/E61,"",IF(GCD(E58,E61)=1,E61,E61/GCD(E58,E61)))</f>
        <v>7</v>
      </c>
      <c r="H60" s="65"/>
      <c r="I60" s="18">
        <f ca="1">I9</f>
        <v>5</v>
      </c>
      <c r="J60" s="136"/>
      <c r="K60" s="18">
        <f ca="1">K9</f>
        <v>2</v>
      </c>
      <c r="L60" s="109"/>
      <c r="M60" s="111"/>
      <c r="N60" s="25">
        <f ca="1">IF(M59=L58/L61,"",IF(GCD(L58,L61)=1,L61,L61/GCD(L58,L61)))</f>
        <v>5</v>
      </c>
      <c r="O60" s="65"/>
      <c r="P60" s="18">
        <f ca="1">P9</f>
        <v>7</v>
      </c>
      <c r="Q60" s="136"/>
      <c r="R60" s="18">
        <f ca="1">R9</f>
        <v>3</v>
      </c>
      <c r="S60" s="109"/>
      <c r="T60" s="111"/>
      <c r="U60" s="25">
        <f ca="1">IF(T59=S58/S61,"",IF(GCD(S58,S61)=1,S61,S61/GCD(S58,S61)))</f>
        <v>7</v>
      </c>
      <c r="V60" s="65"/>
      <c r="W60" s="18">
        <f ca="1">W9</f>
        <v>5</v>
      </c>
      <c r="X60" s="136"/>
      <c r="Y60" s="18">
        <f ca="1">Y9</f>
        <v>6</v>
      </c>
      <c r="Z60" s="109"/>
      <c r="AA60" s="111"/>
      <c r="AB60" s="25">
        <f ca="1">IF(AA59=Z58/Z61,"",IF(GCD(Z58,Z61)=1,Z61,Z61/GCD(Z58,Z61)))</f>
        <v>25</v>
      </c>
      <c r="AC60" s="65"/>
      <c r="AD60" s="18">
        <f ca="1">AD9</f>
        <v>3</v>
      </c>
      <c r="AE60" s="136"/>
      <c r="AF60" s="18">
        <f ca="1">AF9</f>
        <v>2</v>
      </c>
      <c r="AG60" s="109"/>
      <c r="AH60" s="111"/>
      <c r="AI60" s="25">
        <f ca="1">IF(AH59=AG58/AG61,"",IF(GCD(AG58,AG61)=1,AG61,AG61/GCD(AG58,AG61)))</f>
        <v>3</v>
      </c>
    </row>
    <row r="61" spans="1:36" x14ac:dyDescent="0.3">
      <c r="B61" s="22"/>
      <c r="C61" s="29"/>
      <c r="D61" s="23"/>
      <c r="E61" s="22">
        <f ca="1">B60*D59</f>
        <v>14</v>
      </c>
      <c r="H61" s="28"/>
      <c r="I61" s="22"/>
      <c r="J61" s="29"/>
      <c r="K61" s="23"/>
      <c r="L61" s="22">
        <f ca="1">I60*K59</f>
        <v>5</v>
      </c>
      <c r="O61" s="28"/>
      <c r="P61" s="22"/>
      <c r="Q61" s="29"/>
      <c r="R61" s="23"/>
      <c r="S61" s="22">
        <f ca="1">P60*R59</f>
        <v>7</v>
      </c>
      <c r="V61" s="28"/>
      <c r="W61" s="22"/>
      <c r="X61" s="29"/>
      <c r="Y61" s="23"/>
      <c r="Z61" s="22">
        <f ca="1">W60*Y59</f>
        <v>25</v>
      </c>
      <c r="AC61" s="28"/>
      <c r="AD61" s="22"/>
      <c r="AE61" s="29"/>
      <c r="AF61" s="23"/>
      <c r="AG61" s="22">
        <f ca="1">AD60*AF59</f>
        <v>3</v>
      </c>
    </row>
    <row r="62" spans="1:36" ht="16.2" x14ac:dyDescent="0.35">
      <c r="A62" s="50">
        <f>+A58+5</f>
        <v>11</v>
      </c>
      <c r="B62" s="20"/>
      <c r="C62" s="21"/>
      <c r="D62" s="87"/>
      <c r="E62" s="20">
        <f ca="1">B63*D64</f>
        <v>3</v>
      </c>
      <c r="H62" s="50">
        <f>+A62+1</f>
        <v>12</v>
      </c>
      <c r="I62" s="20"/>
      <c r="J62" s="21"/>
      <c r="K62" s="87"/>
      <c r="L62" s="20">
        <f ca="1">I63*K64</f>
        <v>5</v>
      </c>
      <c r="O62" s="50">
        <f>+H62+1</f>
        <v>13</v>
      </c>
      <c r="P62" s="20"/>
      <c r="Q62" s="21"/>
      <c r="R62" s="87"/>
      <c r="S62" s="20">
        <f ca="1">P63*R64</f>
        <v>24</v>
      </c>
      <c r="V62" s="50">
        <f>+O62+1</f>
        <v>14</v>
      </c>
      <c r="W62" s="20"/>
      <c r="X62" s="21"/>
      <c r="Y62" s="87"/>
      <c r="Z62" s="20">
        <f ca="1">W63*Y64</f>
        <v>7</v>
      </c>
      <c r="AC62" s="50">
        <f>+V62+1</f>
        <v>15</v>
      </c>
      <c r="AD62" s="20"/>
      <c r="AE62" s="21"/>
      <c r="AF62" s="87"/>
      <c r="AG62" s="20">
        <f ca="1">AD63*AF64</f>
        <v>7</v>
      </c>
    </row>
    <row r="63" spans="1:36" ht="15.75" customHeight="1" x14ac:dyDescent="0.3">
      <c r="A63" s="64"/>
      <c r="B63" s="40">
        <f ca="1">B12</f>
        <v>1</v>
      </c>
      <c r="C63" s="135" t="s">
        <v>59</v>
      </c>
      <c r="D63" s="40">
        <f ca="1">D12</f>
        <v>1</v>
      </c>
      <c r="E63" s="108" t="s">
        <v>5</v>
      </c>
      <c r="F63" s="110">
        <f ca="1">IF(E62/E65&lt;1,"",INT(E62/E65))</f>
        <v>1</v>
      </c>
      <c r="G63" s="24" t="str">
        <f ca="1">IF(G64="","",IF(F63="",(E62/E65)*G64,((E62/E65)-F63)*G64))</f>
        <v/>
      </c>
      <c r="H63" s="64"/>
      <c r="I63" s="40">
        <f ca="1">I12</f>
        <v>1</v>
      </c>
      <c r="J63" s="135" t="s">
        <v>59</v>
      </c>
      <c r="K63" s="40">
        <f ca="1">K12</f>
        <v>2</v>
      </c>
      <c r="L63" s="108" t="s">
        <v>5</v>
      </c>
      <c r="M63" s="110">
        <f ca="1">IF(L62/L65&lt;1,"",INT(L62/L65))</f>
        <v>1</v>
      </c>
      <c r="N63" s="24">
        <f ca="1">IF(N64="","",IF(M63="",(L62/L65)*N64,((L62/L65)-M63)*N64))</f>
        <v>1</v>
      </c>
      <c r="O63" s="64"/>
      <c r="P63" s="40">
        <f ca="1">P12</f>
        <v>3</v>
      </c>
      <c r="Q63" s="135" t="s">
        <v>59</v>
      </c>
      <c r="R63" s="40">
        <f ca="1">R12</f>
        <v>5</v>
      </c>
      <c r="S63" s="108" t="s">
        <v>5</v>
      </c>
      <c r="T63" s="110" t="str">
        <f ca="1">IF(S62/S65&lt;1,"",INT(S62/S65))</f>
        <v/>
      </c>
      <c r="U63" s="24">
        <f ca="1">IF(U64="","",IF(T63="",(S62/S65)*U64,((S62/S65)-T63)*U64))</f>
        <v>24</v>
      </c>
      <c r="V63" s="64"/>
      <c r="W63" s="40">
        <f ca="1">W12</f>
        <v>1</v>
      </c>
      <c r="X63" s="135" t="s">
        <v>59</v>
      </c>
      <c r="Y63" s="40">
        <f ca="1">Y12</f>
        <v>5</v>
      </c>
      <c r="Z63" s="108" t="s">
        <v>5</v>
      </c>
      <c r="AA63" s="110" t="str">
        <f ca="1">IF(Z62/Z65&lt;1,"",INT(Z62/Z65))</f>
        <v/>
      </c>
      <c r="AB63" s="24">
        <f ca="1">IF(AB64="","",IF(AA63="",(Z62/Z65)*AB64,((Z62/Z65)-AA63)*AB64))</f>
        <v>7</v>
      </c>
      <c r="AC63" s="64"/>
      <c r="AD63" s="40">
        <f ca="1">AD12</f>
        <v>1</v>
      </c>
      <c r="AE63" s="135" t="s">
        <v>59</v>
      </c>
      <c r="AF63" s="40">
        <f ca="1">AF12</f>
        <v>3</v>
      </c>
      <c r="AG63" s="108" t="s">
        <v>5</v>
      </c>
      <c r="AH63" s="110" t="str">
        <f ca="1">IF(AG62/AG65&lt;1,"",INT(AG62/AG65))</f>
        <v/>
      </c>
      <c r="AI63" s="24">
        <f ca="1">IF(AI64="","",IF(AH63="",(AG62/AG65)*AI64,((AG62/AG65)-AH63)*AI64))</f>
        <v>7</v>
      </c>
    </row>
    <row r="64" spans="1:36" ht="15.75" customHeight="1" x14ac:dyDescent="0.3">
      <c r="A64" s="65"/>
      <c r="B64" s="18">
        <f ca="1">B13</f>
        <v>3</v>
      </c>
      <c r="C64" s="136"/>
      <c r="D64" s="18">
        <f ca="1">D13</f>
        <v>3</v>
      </c>
      <c r="E64" s="109"/>
      <c r="F64" s="111"/>
      <c r="G64" s="25" t="str">
        <f ca="1">IF(F63=E62/E65,"",IF(GCD(E62,E65)=1,E65,E65/GCD(E62,E65)))</f>
        <v/>
      </c>
      <c r="H64" s="65"/>
      <c r="I64" s="18">
        <f ca="1">I13</f>
        <v>2</v>
      </c>
      <c r="J64" s="136"/>
      <c r="K64" s="18">
        <f ca="1">K13</f>
        <v>5</v>
      </c>
      <c r="L64" s="109"/>
      <c r="M64" s="111"/>
      <c r="N64" s="25">
        <f ca="1">IF(M63=L62/L65,"",IF(GCD(L62,L65)=1,L65,L65/GCD(L62,L65)))</f>
        <v>4</v>
      </c>
      <c r="O64" s="65"/>
      <c r="P64" s="18">
        <f ca="1">P13</f>
        <v>7</v>
      </c>
      <c r="Q64" s="136"/>
      <c r="R64" s="18">
        <f ca="1">R13</f>
        <v>8</v>
      </c>
      <c r="S64" s="109"/>
      <c r="T64" s="111"/>
      <c r="U64" s="25">
        <f ca="1">IF(T63=S62/S65,"",IF(GCD(S62,S65)=1,S65,S65/GCD(S62,S65)))</f>
        <v>35</v>
      </c>
      <c r="V64" s="65"/>
      <c r="W64" s="18">
        <f ca="1">W13</f>
        <v>2</v>
      </c>
      <c r="X64" s="136"/>
      <c r="Y64" s="18">
        <f ca="1">Y13</f>
        <v>7</v>
      </c>
      <c r="Z64" s="109"/>
      <c r="AA64" s="111"/>
      <c r="AB64" s="25">
        <f ca="1">IF(AA63=Z62/Z65,"",IF(GCD(Z62,Z65)=1,Z65,Z65/GCD(Z62,Z65)))</f>
        <v>10</v>
      </c>
      <c r="AC64" s="65"/>
      <c r="AD64" s="18">
        <f ca="1">AD13</f>
        <v>3</v>
      </c>
      <c r="AE64" s="136"/>
      <c r="AF64" s="18">
        <f ca="1">AF13</f>
        <v>7</v>
      </c>
      <c r="AG64" s="109"/>
      <c r="AH64" s="111"/>
      <c r="AI64" s="25">
        <f ca="1">IF(AH63=AG62/AG65,"",IF(GCD(AG62,AG65)=1,AG65,AG65/GCD(AG62,AG65)))</f>
        <v>9</v>
      </c>
    </row>
    <row r="65" spans="1:35" x14ac:dyDescent="0.3">
      <c r="B65" s="22"/>
      <c r="C65" s="29"/>
      <c r="D65" s="23"/>
      <c r="E65" s="22">
        <f ca="1">B64*D63</f>
        <v>3</v>
      </c>
      <c r="H65" s="28"/>
      <c r="I65" s="22"/>
      <c r="J65" s="29"/>
      <c r="K65" s="23"/>
      <c r="L65" s="22">
        <f ca="1">I64*K63</f>
        <v>4</v>
      </c>
      <c r="O65" s="28"/>
      <c r="P65" s="22"/>
      <c r="Q65" s="29"/>
      <c r="R65" s="23"/>
      <c r="S65" s="22">
        <f ca="1">P64*R63</f>
        <v>35</v>
      </c>
      <c r="V65" s="28"/>
      <c r="W65" s="22"/>
      <c r="X65" s="29"/>
      <c r="Y65" s="23"/>
      <c r="Z65" s="22">
        <f ca="1">W64*Y63</f>
        <v>10</v>
      </c>
      <c r="AC65" s="28"/>
      <c r="AD65" s="22"/>
      <c r="AE65" s="29"/>
      <c r="AF65" s="23"/>
      <c r="AG65" s="22">
        <f ca="1">AD64*AF63</f>
        <v>9</v>
      </c>
    </row>
    <row r="66" spans="1:35" ht="16.2" x14ac:dyDescent="0.35">
      <c r="A66" s="50">
        <f>+A62+5</f>
        <v>16</v>
      </c>
      <c r="B66" s="20"/>
      <c r="C66" s="21"/>
      <c r="D66" s="87"/>
      <c r="E66" s="20">
        <f ca="1">B67*D68</f>
        <v>4</v>
      </c>
      <c r="H66" s="50">
        <f>+A66+1</f>
        <v>17</v>
      </c>
      <c r="I66" s="20"/>
      <c r="J66" s="21"/>
      <c r="K66" s="87"/>
      <c r="L66" s="20">
        <f ca="1">I67*K68</f>
        <v>4</v>
      </c>
      <c r="O66" s="50">
        <f>+H66+1</f>
        <v>18</v>
      </c>
      <c r="P66" s="20"/>
      <c r="Q66" s="21"/>
      <c r="R66" s="87"/>
      <c r="S66" s="20">
        <f ca="1">P67*R68</f>
        <v>2</v>
      </c>
      <c r="V66" s="50">
        <f>+O66+1</f>
        <v>19</v>
      </c>
      <c r="W66" s="20"/>
      <c r="X66" s="21"/>
      <c r="Y66" s="87"/>
      <c r="Z66" s="20">
        <f ca="1">W67*Y68</f>
        <v>2</v>
      </c>
      <c r="AC66" s="50">
        <f>+V66+1</f>
        <v>20</v>
      </c>
      <c r="AD66" s="20"/>
      <c r="AE66" s="21"/>
      <c r="AF66" s="87"/>
      <c r="AG66" s="20">
        <f ca="1">AD67*AF68</f>
        <v>9</v>
      </c>
    </row>
    <row r="67" spans="1:35" ht="15.75" customHeight="1" x14ac:dyDescent="0.3">
      <c r="A67" s="64"/>
      <c r="B67" s="40">
        <f ca="1">B16</f>
        <v>1</v>
      </c>
      <c r="C67" s="135" t="s">
        <v>59</v>
      </c>
      <c r="D67" s="40">
        <f ca="1">D16</f>
        <v>3</v>
      </c>
      <c r="E67" s="108" t="s">
        <v>5</v>
      </c>
      <c r="F67" s="110" t="str">
        <f ca="1">IF(E66/E69&lt;1,"",INT(E66/E69))</f>
        <v/>
      </c>
      <c r="G67" s="24">
        <f ca="1">IF(G68="","",IF(F67="",(E66/E69)*G68,((E66/E69)-F67)*G68))</f>
        <v>2</v>
      </c>
      <c r="H67" s="64"/>
      <c r="I67" s="40">
        <f ca="1">I16</f>
        <v>1</v>
      </c>
      <c r="J67" s="135" t="s">
        <v>59</v>
      </c>
      <c r="K67" s="40">
        <f ca="1">K16</f>
        <v>1</v>
      </c>
      <c r="L67" s="108" t="s">
        <v>5</v>
      </c>
      <c r="M67" s="110">
        <f ca="1">IF(L66/L69&lt;1,"",INT(L66/L69))</f>
        <v>2</v>
      </c>
      <c r="N67" s="24" t="str">
        <f ca="1">IF(N68="","",IF(M67="",(L66/L69)*N68,((L66/L69)-M67)*N68))</f>
        <v/>
      </c>
      <c r="O67" s="64"/>
      <c r="P67" s="40">
        <f ca="1">P16</f>
        <v>1</v>
      </c>
      <c r="Q67" s="135" t="s">
        <v>59</v>
      </c>
      <c r="R67" s="40">
        <f ca="1">R16</f>
        <v>1</v>
      </c>
      <c r="S67" s="108" t="s">
        <v>5</v>
      </c>
      <c r="T67" s="110">
        <f ca="1">IF(S66/S69&lt;1,"",INT(S66/S69))</f>
        <v>1</v>
      </c>
      <c r="U67" s="24" t="str">
        <f ca="1">IF(U68="","",IF(T67="",(S66/S69)*U68,((S66/S69)-T67)*U68))</f>
        <v/>
      </c>
      <c r="V67" s="64"/>
      <c r="W67" s="40">
        <f ca="1">W16</f>
        <v>1</v>
      </c>
      <c r="X67" s="135" t="s">
        <v>59</v>
      </c>
      <c r="Y67" s="40">
        <f ca="1">Y16</f>
        <v>1</v>
      </c>
      <c r="Z67" s="108" t="s">
        <v>5</v>
      </c>
      <c r="AA67" s="110" t="str">
        <f ca="1">IF(Z66/Z69&lt;1,"",INT(Z66/Z69))</f>
        <v/>
      </c>
      <c r="AB67" s="24">
        <f ca="1">IF(AB68="","",IF(AA67="",(Z66/Z69)*AB68,((Z66/Z69)-AA67)*AB68))</f>
        <v>2</v>
      </c>
      <c r="AC67" s="64"/>
      <c r="AD67" s="40">
        <f ca="1">AD16</f>
        <v>3</v>
      </c>
      <c r="AE67" s="135" t="s">
        <v>59</v>
      </c>
      <c r="AF67" s="40">
        <f ca="1">AF16</f>
        <v>1</v>
      </c>
      <c r="AG67" s="108" t="s">
        <v>5</v>
      </c>
      <c r="AH67" s="110">
        <f ca="1">IF(AG66/AG69&lt;1,"",INT(AG66/AG69))</f>
        <v>2</v>
      </c>
      <c r="AI67" s="24">
        <f ca="1">IF(AI68="","",IF(AH67="",(AG66/AG69)*AI68,((AG66/AG69)-AH67)*AI68))</f>
        <v>1</v>
      </c>
    </row>
    <row r="68" spans="1:35" ht="15.75" customHeight="1" x14ac:dyDescent="0.3">
      <c r="A68" s="65"/>
      <c r="B68" s="18">
        <f ca="1">B17</f>
        <v>2</v>
      </c>
      <c r="C68" s="136"/>
      <c r="D68" s="18">
        <f ca="1">D17</f>
        <v>4</v>
      </c>
      <c r="E68" s="109"/>
      <c r="F68" s="111"/>
      <c r="G68" s="25">
        <f ca="1">IF(F67=E66/E69,"",IF(GCD(E66,E69)=1,E69,E69/GCD(E66,E69)))</f>
        <v>3</v>
      </c>
      <c r="H68" s="65"/>
      <c r="I68" s="18">
        <f ca="1">I17</f>
        <v>2</v>
      </c>
      <c r="J68" s="136"/>
      <c r="K68" s="18">
        <f ca="1">K17</f>
        <v>4</v>
      </c>
      <c r="L68" s="109"/>
      <c r="M68" s="111"/>
      <c r="N68" s="25" t="str">
        <f ca="1">IF(M67=L66/L69,"",IF(GCD(L66,L69)=1,L69,L69/GCD(L66,L69)))</f>
        <v/>
      </c>
      <c r="O68" s="65"/>
      <c r="P68" s="18">
        <f ca="1">P17</f>
        <v>2</v>
      </c>
      <c r="Q68" s="136"/>
      <c r="R68" s="18">
        <f ca="1">R17</f>
        <v>2</v>
      </c>
      <c r="S68" s="109"/>
      <c r="T68" s="111"/>
      <c r="U68" s="25" t="str">
        <f ca="1">IF(T67=S66/S69,"",IF(GCD(S66,S69)=1,S69,S69/GCD(S66,S69)))</f>
        <v/>
      </c>
      <c r="V68" s="65"/>
      <c r="W68" s="18">
        <f ca="1">W17</f>
        <v>7</v>
      </c>
      <c r="X68" s="136"/>
      <c r="Y68" s="18">
        <f ca="1">Y17</f>
        <v>2</v>
      </c>
      <c r="Z68" s="109"/>
      <c r="AA68" s="111"/>
      <c r="AB68" s="25">
        <f ca="1">IF(AA67=Z66/Z69,"",IF(GCD(Z66,Z69)=1,Z69,Z69/GCD(Z66,Z69)))</f>
        <v>7</v>
      </c>
      <c r="AC68" s="65"/>
      <c r="AD68" s="18">
        <f ca="1">AD17</f>
        <v>4</v>
      </c>
      <c r="AE68" s="136"/>
      <c r="AF68" s="18">
        <f ca="1">AF17</f>
        <v>3</v>
      </c>
      <c r="AG68" s="109"/>
      <c r="AH68" s="111"/>
      <c r="AI68" s="25">
        <f ca="1">IF(AH67=AG66/AG69,"",IF(GCD(AG66,AG69)=1,AG69,AG69/GCD(AG66,AG69)))</f>
        <v>4</v>
      </c>
    </row>
    <row r="69" spans="1:35" x14ac:dyDescent="0.3">
      <c r="B69" s="22"/>
      <c r="C69" s="29"/>
      <c r="D69" s="23"/>
      <c r="E69" s="22">
        <f ca="1">B68*D67</f>
        <v>6</v>
      </c>
      <c r="H69" s="28"/>
      <c r="I69" s="22"/>
      <c r="J69" s="29"/>
      <c r="K69" s="23"/>
      <c r="L69" s="22">
        <f ca="1">I68*K67</f>
        <v>2</v>
      </c>
      <c r="O69" s="28"/>
      <c r="P69" s="22"/>
      <c r="Q69" s="29"/>
      <c r="R69" s="23"/>
      <c r="S69" s="22">
        <f ca="1">P68*R67</f>
        <v>2</v>
      </c>
      <c r="V69" s="28"/>
      <c r="W69" s="22"/>
      <c r="X69" s="29"/>
      <c r="Y69" s="23"/>
      <c r="Z69" s="22">
        <f ca="1">W68*Y67</f>
        <v>7</v>
      </c>
      <c r="AC69" s="28"/>
      <c r="AD69" s="22"/>
      <c r="AE69" s="29"/>
      <c r="AF69" s="23"/>
      <c r="AG69" s="22">
        <f ca="1">AD68*AF67</f>
        <v>4</v>
      </c>
    </row>
    <row r="70" spans="1:35" ht="16.2" x14ac:dyDescent="0.35">
      <c r="A70" s="50">
        <f>+A66+5</f>
        <v>21</v>
      </c>
      <c r="B70" s="20"/>
      <c r="C70" s="21"/>
      <c r="D70" s="87"/>
      <c r="E70" s="20">
        <f ca="1">B71*D72</f>
        <v>21</v>
      </c>
      <c r="H70" s="50">
        <f>+A70+1</f>
        <v>22</v>
      </c>
      <c r="I70" s="20"/>
      <c r="J70" s="21"/>
      <c r="K70" s="87"/>
      <c r="L70" s="20">
        <f ca="1">I71*K72</f>
        <v>4</v>
      </c>
      <c r="O70" s="50">
        <f>+H70+1</f>
        <v>23</v>
      </c>
      <c r="P70" s="20"/>
      <c r="Q70" s="21"/>
      <c r="R70" s="87"/>
      <c r="S70" s="20">
        <f ca="1">P71*R72</f>
        <v>2</v>
      </c>
      <c r="V70" s="50">
        <f>+O70+1</f>
        <v>24</v>
      </c>
      <c r="W70" s="20"/>
      <c r="X70" s="21"/>
      <c r="Y70" s="87"/>
      <c r="Z70" s="20">
        <f ca="1">W71*Y72</f>
        <v>8</v>
      </c>
      <c r="AC70" s="50">
        <f>+V70+1</f>
        <v>25</v>
      </c>
      <c r="AD70" s="20"/>
      <c r="AE70" s="21"/>
      <c r="AF70" s="87"/>
      <c r="AG70" s="20">
        <f ca="1">AD71*AF72</f>
        <v>10</v>
      </c>
    </row>
    <row r="71" spans="1:35" ht="15.75" customHeight="1" x14ac:dyDescent="0.3">
      <c r="A71" s="64"/>
      <c r="B71" s="40">
        <f ca="1">B20</f>
        <v>7</v>
      </c>
      <c r="C71" s="135" t="s">
        <v>59</v>
      </c>
      <c r="D71" s="40">
        <f ca="1">D20</f>
        <v>2</v>
      </c>
      <c r="E71" s="108" t="s">
        <v>5</v>
      </c>
      <c r="F71" s="110">
        <f ca="1">IF(E70/E73&lt;1,"",INT(E70/E73))</f>
        <v>1</v>
      </c>
      <c r="G71" s="24">
        <f ca="1">IF(G72="","",IF(F71="",(E70/E73)*G72,((E70/E73)-F71)*G72))</f>
        <v>5</v>
      </c>
      <c r="H71" s="64"/>
      <c r="I71" s="40">
        <f ca="1">I20</f>
        <v>1</v>
      </c>
      <c r="J71" s="135" t="s">
        <v>59</v>
      </c>
      <c r="K71" s="40">
        <f ca="1">K20</f>
        <v>3</v>
      </c>
      <c r="L71" s="108" t="s">
        <v>5</v>
      </c>
      <c r="M71" s="110" t="str">
        <f ca="1">IF(L70/L73&lt;1,"",INT(L70/L73))</f>
        <v/>
      </c>
      <c r="N71" s="24">
        <f ca="1">IF(N72="","",IF(M71="",(L70/L73)*N72,((L70/L73)-M71)*N72))</f>
        <v>2</v>
      </c>
      <c r="O71" s="64"/>
      <c r="P71" s="40">
        <f ca="1">P20</f>
        <v>1</v>
      </c>
      <c r="Q71" s="135" t="s">
        <v>59</v>
      </c>
      <c r="R71" s="40">
        <f ca="1">R20</f>
        <v>1</v>
      </c>
      <c r="S71" s="108" t="s">
        <v>5</v>
      </c>
      <c r="T71" s="110" t="str">
        <f ca="1">IF(S70/S73&lt;1,"",INT(S70/S73))</f>
        <v/>
      </c>
      <c r="U71" s="24">
        <f ca="1">IF(U72="","",IF(T71="",(S70/S73)*U72,((S70/S73)-T71)*U72))</f>
        <v>1</v>
      </c>
      <c r="V71" s="64"/>
      <c r="W71" s="40">
        <f ca="1">W20</f>
        <v>1</v>
      </c>
      <c r="X71" s="135" t="s">
        <v>59</v>
      </c>
      <c r="Y71" s="40">
        <f ca="1">Y20</f>
        <v>3</v>
      </c>
      <c r="Z71" s="108" t="s">
        <v>5</v>
      </c>
      <c r="AA71" s="110" t="str">
        <f ca="1">IF(Z70/Z73&lt;1,"",INT(Z70/Z73))</f>
        <v/>
      </c>
      <c r="AB71" s="24">
        <f ca="1">IF(AB72="","",IF(AA71="",(Z70/Z73)*AB72,((Z70/Z73)-AA71)*AB72))</f>
        <v>8</v>
      </c>
      <c r="AC71" s="64"/>
      <c r="AD71" s="40">
        <f ca="1">AD20</f>
        <v>2</v>
      </c>
      <c r="AE71" s="135" t="s">
        <v>59</v>
      </c>
      <c r="AF71" s="40">
        <f ca="1">AF20</f>
        <v>2</v>
      </c>
      <c r="AG71" s="108" t="s">
        <v>5</v>
      </c>
      <c r="AH71" s="110">
        <f ca="1">IF(AG70/AG73&lt;1,"",INT(AG70/AG73))</f>
        <v>1</v>
      </c>
      <c r="AI71" s="24">
        <f ca="1">IF(AI72="","",IF(AH71="",(AG70/AG73)*AI72,((AG70/AG73)-AH71)*AI72))</f>
        <v>2</v>
      </c>
    </row>
    <row r="72" spans="1:35" ht="15.75" customHeight="1" x14ac:dyDescent="0.3">
      <c r="A72" s="65"/>
      <c r="B72" s="18">
        <f ca="1">B21</f>
        <v>8</v>
      </c>
      <c r="C72" s="136"/>
      <c r="D72" s="18">
        <f ca="1">D21</f>
        <v>3</v>
      </c>
      <c r="E72" s="109"/>
      <c r="F72" s="111"/>
      <c r="G72" s="25">
        <f ca="1">IF(F71=E70/E73,"",IF(GCD(E70,E73)=1,E73,E73/GCD(E70,E73)))</f>
        <v>16</v>
      </c>
      <c r="H72" s="65"/>
      <c r="I72" s="18">
        <f ca="1">I21</f>
        <v>2</v>
      </c>
      <c r="J72" s="136"/>
      <c r="K72" s="18">
        <f ca="1">K21</f>
        <v>4</v>
      </c>
      <c r="L72" s="109"/>
      <c r="M72" s="111"/>
      <c r="N72" s="25">
        <f ca="1">IF(M71=L70/L73,"",IF(GCD(L70,L73)=1,L73,L73/GCD(L70,L73)))</f>
        <v>3</v>
      </c>
      <c r="O72" s="65"/>
      <c r="P72" s="18">
        <f ca="1">P21</f>
        <v>8</v>
      </c>
      <c r="Q72" s="136"/>
      <c r="R72" s="18">
        <f ca="1">R21</f>
        <v>2</v>
      </c>
      <c r="S72" s="109"/>
      <c r="T72" s="111"/>
      <c r="U72" s="25">
        <f ca="1">IF(T71=S70/S73,"",IF(GCD(S70,S73)=1,S73,S73/GCD(S70,S73)))</f>
        <v>4</v>
      </c>
      <c r="V72" s="65"/>
      <c r="W72" s="18">
        <f ca="1">W21</f>
        <v>3</v>
      </c>
      <c r="X72" s="136"/>
      <c r="Y72" s="18">
        <f ca="1">Y21</f>
        <v>8</v>
      </c>
      <c r="Z72" s="109"/>
      <c r="AA72" s="111"/>
      <c r="AB72" s="25">
        <f ca="1">IF(AA71=Z70/Z73,"",IF(GCD(Z70,Z73)=1,Z73,Z73/GCD(Z70,Z73)))</f>
        <v>9</v>
      </c>
      <c r="AC72" s="65"/>
      <c r="AD72" s="18">
        <f ca="1">AD21</f>
        <v>3</v>
      </c>
      <c r="AE72" s="136"/>
      <c r="AF72" s="18">
        <f ca="1">AF21</f>
        <v>5</v>
      </c>
      <c r="AG72" s="109"/>
      <c r="AH72" s="111"/>
      <c r="AI72" s="25">
        <f ca="1">IF(AH71=AG70/AG73,"",IF(GCD(AG70,AG73)=1,AG73,AG73/GCD(AG70,AG73)))</f>
        <v>3</v>
      </c>
    </row>
    <row r="73" spans="1:35" x14ac:dyDescent="0.3">
      <c r="B73" s="22"/>
      <c r="C73" s="29"/>
      <c r="D73" s="23"/>
      <c r="E73" s="22">
        <f ca="1">B72*D71</f>
        <v>16</v>
      </c>
      <c r="H73" s="28"/>
      <c r="I73" s="22"/>
      <c r="J73" s="29"/>
      <c r="K73" s="23"/>
      <c r="L73" s="22">
        <f ca="1">I72*K71</f>
        <v>6</v>
      </c>
      <c r="O73" s="28"/>
      <c r="P73" s="22"/>
      <c r="Q73" s="29"/>
      <c r="R73" s="23"/>
      <c r="S73" s="22">
        <f ca="1">P72*R71</f>
        <v>8</v>
      </c>
      <c r="V73" s="28"/>
      <c r="W73" s="22"/>
      <c r="X73" s="29"/>
      <c r="Y73" s="23"/>
      <c r="Z73" s="22">
        <f ca="1">W72*Y71</f>
        <v>9</v>
      </c>
      <c r="AC73" s="28"/>
      <c r="AD73" s="22"/>
      <c r="AE73" s="29"/>
      <c r="AF73" s="23"/>
      <c r="AG73" s="22">
        <f ca="1">AD72*AF71</f>
        <v>6</v>
      </c>
    </row>
    <row r="74" spans="1:35" ht="16.2" x14ac:dyDescent="0.35">
      <c r="A74" s="50">
        <f>+A70+5</f>
        <v>26</v>
      </c>
      <c r="B74" s="20"/>
      <c r="C74" s="21"/>
      <c r="D74" s="87"/>
      <c r="E74" s="20">
        <f ca="1">B75*D76</f>
        <v>16</v>
      </c>
      <c r="H74" s="50">
        <f>+A74+1</f>
        <v>27</v>
      </c>
      <c r="I74" s="20"/>
      <c r="J74" s="21"/>
      <c r="K74" s="87"/>
      <c r="L74" s="20">
        <f ca="1">I75*K76</f>
        <v>8</v>
      </c>
      <c r="O74" s="50">
        <f>+H74+1</f>
        <v>28</v>
      </c>
      <c r="P74" s="20"/>
      <c r="Q74" s="21"/>
      <c r="R74" s="87"/>
      <c r="S74" s="20">
        <f ca="1">P75*R76</f>
        <v>16</v>
      </c>
      <c r="V74" s="50">
        <f>+O74+1</f>
        <v>29</v>
      </c>
      <c r="W74" s="20"/>
      <c r="X74" s="21"/>
      <c r="Y74" s="87"/>
      <c r="Z74" s="20">
        <f ca="1">W75*Y76</f>
        <v>2</v>
      </c>
      <c r="AC74" s="50">
        <f>+V74+1</f>
        <v>30</v>
      </c>
      <c r="AD74" s="20"/>
      <c r="AE74" s="21"/>
      <c r="AF74" s="87"/>
      <c r="AG74" s="20">
        <f ca="1">AD75*AF76</f>
        <v>6</v>
      </c>
    </row>
    <row r="75" spans="1:35" ht="15.75" customHeight="1" x14ac:dyDescent="0.3">
      <c r="A75" s="64"/>
      <c r="B75" s="40">
        <f ca="1">B24</f>
        <v>4</v>
      </c>
      <c r="C75" s="135" t="s">
        <v>59</v>
      </c>
      <c r="D75" s="40">
        <f ca="1">D24</f>
        <v>1</v>
      </c>
      <c r="E75" s="108" t="s">
        <v>5</v>
      </c>
      <c r="F75" s="110">
        <f ca="1">IF(E74/E77&lt;1,"",INT(E74/E77))</f>
        <v>2</v>
      </c>
      <c r="G75" s="24">
        <f ca="1">IF(G76="","",IF(F75="",(E74/E77)*G76,((E74/E77)-F75)*G76))</f>
        <v>1.9999999999999991</v>
      </c>
      <c r="H75" s="64"/>
      <c r="I75" s="40">
        <f ca="1">I24</f>
        <v>1</v>
      </c>
      <c r="J75" s="135" t="s">
        <v>59</v>
      </c>
      <c r="K75" s="40">
        <f ca="1">K24</f>
        <v>7</v>
      </c>
      <c r="L75" s="108" t="s">
        <v>5</v>
      </c>
      <c r="M75" s="110" t="str">
        <f ca="1">IF(L74/L77&lt;1,"",INT(L74/L77))</f>
        <v/>
      </c>
      <c r="N75" s="24">
        <f ca="1">IF(N76="","",IF(M75="",(L74/L77)*N76,((L74/L77)-M75)*N76))</f>
        <v>8</v>
      </c>
      <c r="O75" s="64"/>
      <c r="P75" s="40">
        <f ca="1">P24</f>
        <v>2</v>
      </c>
      <c r="Q75" s="135" t="s">
        <v>59</v>
      </c>
      <c r="R75" s="40">
        <f ca="1">R24</f>
        <v>1</v>
      </c>
      <c r="S75" s="108" t="s">
        <v>5</v>
      </c>
      <c r="T75" s="110">
        <f ca="1">IF(S74/S77&lt;1,"",INT(S74/S77))</f>
        <v>2</v>
      </c>
      <c r="U75" s="24">
        <f ca="1">IF(U76="","",IF(T75="",(S74/S77)*U76,((S74/S77)-T75)*U76))</f>
        <v>1.9999999999999991</v>
      </c>
      <c r="V75" s="64"/>
      <c r="W75" s="40">
        <f ca="1">W24</f>
        <v>1</v>
      </c>
      <c r="X75" s="135" t="s">
        <v>59</v>
      </c>
      <c r="Y75" s="40">
        <f ca="1">Y24</f>
        <v>1</v>
      </c>
      <c r="Z75" s="108" t="s">
        <v>5</v>
      </c>
      <c r="AA75" s="110" t="str">
        <f ca="1">IF(Z74/Z77&lt;1,"",INT(Z74/Z77))</f>
        <v/>
      </c>
      <c r="AB75" s="24">
        <f ca="1">IF(AB76="","",IF(AA75="",(Z74/Z77)*AB76,((Z74/Z77)-AA75)*AB76))</f>
        <v>2</v>
      </c>
      <c r="AC75" s="64"/>
      <c r="AD75" s="40">
        <f ca="1">AD24</f>
        <v>1</v>
      </c>
      <c r="AE75" s="135" t="s">
        <v>59</v>
      </c>
      <c r="AF75" s="40">
        <f ca="1">AF24</f>
        <v>1</v>
      </c>
      <c r="AG75" s="108" t="s">
        <v>5</v>
      </c>
      <c r="AH75" s="110">
        <f ca="1">IF(AG74/AG77&lt;1,"",INT(AG74/AG77))</f>
        <v>1</v>
      </c>
      <c r="AI75" s="24">
        <f ca="1">IF(AI76="","",IF(AH75="",(AG74/AG77)*AI76,((AG74/AG77)-AH75)*AI76))</f>
        <v>0.99999999999999978</v>
      </c>
    </row>
    <row r="76" spans="1:35" ht="15.75" customHeight="1" x14ac:dyDescent="0.3">
      <c r="A76" s="65"/>
      <c r="B76" s="18">
        <f ca="1">B25</f>
        <v>7</v>
      </c>
      <c r="C76" s="136"/>
      <c r="D76" s="18">
        <f ca="1">D25</f>
        <v>4</v>
      </c>
      <c r="E76" s="109"/>
      <c r="F76" s="111"/>
      <c r="G76" s="25">
        <f ca="1">IF(F75=E74/E77,"",IF(GCD(E74,E77)=1,E77,E77/GCD(E74,E77)))</f>
        <v>7</v>
      </c>
      <c r="H76" s="65"/>
      <c r="I76" s="18">
        <f ca="1">I25</f>
        <v>3</v>
      </c>
      <c r="J76" s="136"/>
      <c r="K76" s="18">
        <f ca="1">K25</f>
        <v>8</v>
      </c>
      <c r="L76" s="109"/>
      <c r="M76" s="111"/>
      <c r="N76" s="25">
        <f ca="1">IF(M75=L74/L77,"",IF(GCD(L74,L77)=1,L77,L77/GCD(L74,L77)))</f>
        <v>21</v>
      </c>
      <c r="O76" s="65"/>
      <c r="P76" s="18">
        <f ca="1">P25</f>
        <v>7</v>
      </c>
      <c r="Q76" s="136"/>
      <c r="R76" s="18">
        <f ca="1">R25</f>
        <v>8</v>
      </c>
      <c r="S76" s="109"/>
      <c r="T76" s="111"/>
      <c r="U76" s="25">
        <f ca="1">IF(T75=S74/S77,"",IF(GCD(S74,S77)=1,S77,S77/GCD(S74,S77)))</f>
        <v>7</v>
      </c>
      <c r="V76" s="65"/>
      <c r="W76" s="18">
        <f ca="1">W25</f>
        <v>3</v>
      </c>
      <c r="X76" s="136"/>
      <c r="Y76" s="18">
        <f ca="1">Y25</f>
        <v>2</v>
      </c>
      <c r="Z76" s="109"/>
      <c r="AA76" s="111"/>
      <c r="AB76" s="25">
        <f ca="1">IF(AA75=Z74/Z77,"",IF(GCD(Z74,Z77)=1,Z77,Z77/GCD(Z74,Z77)))</f>
        <v>3</v>
      </c>
      <c r="AC76" s="65"/>
      <c r="AD76" s="18">
        <f ca="1">AD25</f>
        <v>5</v>
      </c>
      <c r="AE76" s="136"/>
      <c r="AF76" s="18">
        <f ca="1">AF25</f>
        <v>6</v>
      </c>
      <c r="AG76" s="109"/>
      <c r="AH76" s="111"/>
      <c r="AI76" s="25">
        <f ca="1">IF(AH75=AG74/AG77,"",IF(GCD(AG74,AG77)=1,AG77,AG77/GCD(AG74,AG77)))</f>
        <v>5</v>
      </c>
    </row>
    <row r="77" spans="1:35" x14ac:dyDescent="0.3">
      <c r="B77" s="22"/>
      <c r="C77" s="29"/>
      <c r="D77" s="23"/>
      <c r="E77" s="22">
        <f ca="1">B76*D75</f>
        <v>7</v>
      </c>
      <c r="H77" s="28"/>
      <c r="I77" s="22"/>
      <c r="J77" s="29"/>
      <c r="K77" s="23"/>
      <c r="L77" s="22">
        <f ca="1">I76*K75</f>
        <v>21</v>
      </c>
      <c r="O77" s="28"/>
      <c r="P77" s="22"/>
      <c r="Q77" s="29"/>
      <c r="R77" s="23"/>
      <c r="S77" s="22">
        <f ca="1">P76*R75</f>
        <v>7</v>
      </c>
      <c r="V77" s="28"/>
      <c r="W77" s="22"/>
      <c r="X77" s="29"/>
      <c r="Y77" s="23"/>
      <c r="Z77" s="22">
        <f ca="1">W76*Y75</f>
        <v>3</v>
      </c>
      <c r="AC77" s="28"/>
      <c r="AD77" s="22"/>
      <c r="AE77" s="29"/>
      <c r="AF77" s="23"/>
      <c r="AG77" s="22">
        <f ca="1">AD76*AF75</f>
        <v>5</v>
      </c>
    </row>
    <row r="78" spans="1:35" ht="16.2" x14ac:dyDescent="0.35">
      <c r="A78" s="50">
        <f>+A74+5</f>
        <v>31</v>
      </c>
      <c r="B78" s="20"/>
      <c r="C78" s="21"/>
      <c r="D78" s="87"/>
      <c r="E78" s="20">
        <f ca="1">B79*D80</f>
        <v>3</v>
      </c>
      <c r="H78" s="50">
        <f>+A78+1</f>
        <v>32</v>
      </c>
      <c r="I78" s="20"/>
      <c r="J78" s="21"/>
      <c r="K78" s="87"/>
      <c r="L78" s="20">
        <f ca="1">I79*K80</f>
        <v>6</v>
      </c>
      <c r="O78" s="50">
        <f>+H78+1</f>
        <v>33</v>
      </c>
      <c r="P78" s="20"/>
      <c r="Q78" s="21"/>
      <c r="R78" s="87"/>
      <c r="S78" s="20">
        <f ca="1">P79*R80</f>
        <v>3</v>
      </c>
      <c r="V78" s="50">
        <f>+O78+1</f>
        <v>34</v>
      </c>
      <c r="W78" s="20"/>
      <c r="X78" s="21"/>
      <c r="Y78" s="87"/>
      <c r="Z78" s="20">
        <f ca="1">W79*Y80</f>
        <v>8</v>
      </c>
      <c r="AC78" s="50">
        <f>+V78+1</f>
        <v>35</v>
      </c>
      <c r="AD78" s="20"/>
      <c r="AE78" s="21"/>
      <c r="AF78" s="87"/>
      <c r="AG78" s="20">
        <f ca="1">AD79*AF80</f>
        <v>28</v>
      </c>
    </row>
    <row r="79" spans="1:35" ht="15.75" customHeight="1" x14ac:dyDescent="0.3">
      <c r="A79" s="64"/>
      <c r="B79" s="40">
        <f ca="1">B28</f>
        <v>1</v>
      </c>
      <c r="C79" s="135" t="s">
        <v>59</v>
      </c>
      <c r="D79" s="40">
        <f ca="1">D28</f>
        <v>1</v>
      </c>
      <c r="E79" s="108" t="s">
        <v>5</v>
      </c>
      <c r="F79" s="110" t="str">
        <f ca="1">IF(E78/E81&lt;1,"",INT(E78/E81))</f>
        <v/>
      </c>
      <c r="G79" s="24">
        <f ca="1">IF(G80="","",IF(F79="",(E78/E81)*G80,((E78/E81)-F79)*G80))</f>
        <v>3</v>
      </c>
      <c r="H79" s="64"/>
      <c r="I79" s="40">
        <f ca="1">I28</f>
        <v>1</v>
      </c>
      <c r="J79" s="135" t="s">
        <v>59</v>
      </c>
      <c r="K79" s="40">
        <f ca="1">K28</f>
        <v>1</v>
      </c>
      <c r="L79" s="108" t="s">
        <v>5</v>
      </c>
      <c r="M79" s="110">
        <f ca="1">IF(L78/L81&lt;1,"",INT(L78/L81))</f>
        <v>1</v>
      </c>
      <c r="N79" s="24">
        <f ca="1">IF(N80="","",IF(M79="",(L78/L81)*N80,((L78/L81)-M79)*N80))</f>
        <v>1</v>
      </c>
      <c r="O79" s="64"/>
      <c r="P79" s="40">
        <f ca="1">P28</f>
        <v>1</v>
      </c>
      <c r="Q79" s="135" t="s">
        <v>59</v>
      </c>
      <c r="R79" s="40">
        <f ca="1">R28</f>
        <v>1</v>
      </c>
      <c r="S79" s="108" t="s">
        <v>5</v>
      </c>
      <c r="T79" s="110">
        <f ca="1">IF(S78/S81&lt;1,"",INT(S78/S81))</f>
        <v>1</v>
      </c>
      <c r="U79" s="24" t="str">
        <f ca="1">IF(U80="","",IF(T79="",(S78/S81)*U80,((S78/S81)-T79)*U80))</f>
        <v/>
      </c>
      <c r="V79" s="64"/>
      <c r="W79" s="40">
        <f ca="1">W28</f>
        <v>4</v>
      </c>
      <c r="X79" s="135" t="s">
        <v>59</v>
      </c>
      <c r="Y79" s="40">
        <f ca="1">Y28</f>
        <v>1</v>
      </c>
      <c r="Z79" s="108" t="s">
        <v>5</v>
      </c>
      <c r="AA79" s="110">
        <f ca="1">IF(Z78/Z81&lt;1,"",INT(Z78/Z81))</f>
        <v>1</v>
      </c>
      <c r="AB79" s="24">
        <f ca="1">IF(AB80="","",IF(AA79="",(Z78/Z81)*AB80,((Z78/Z81)-AA79)*AB80))</f>
        <v>0.99999999999999956</v>
      </c>
      <c r="AC79" s="64"/>
      <c r="AD79" s="40">
        <f ca="1">AD28</f>
        <v>4</v>
      </c>
      <c r="AE79" s="135" t="s">
        <v>59</v>
      </c>
      <c r="AF79" s="40">
        <f ca="1">AF28</f>
        <v>4</v>
      </c>
      <c r="AG79" s="108" t="s">
        <v>5</v>
      </c>
      <c r="AH79" s="110">
        <f ca="1">IF(AG78/AG81&lt;1,"",INT(AG78/AG81))</f>
        <v>1</v>
      </c>
      <c r="AI79" s="24" t="str">
        <f ca="1">IF(AI80="","",IF(AH79="",(AG78/AG81)*AI80,((AG78/AG81)-AH79)*AI80))</f>
        <v/>
      </c>
    </row>
    <row r="80" spans="1:35" ht="15.75" customHeight="1" x14ac:dyDescent="0.3">
      <c r="A80" s="65"/>
      <c r="B80" s="18">
        <f ca="1">B29</f>
        <v>5</v>
      </c>
      <c r="C80" s="136"/>
      <c r="D80" s="18">
        <f ca="1">D29</f>
        <v>3</v>
      </c>
      <c r="E80" s="109"/>
      <c r="F80" s="111"/>
      <c r="G80" s="25">
        <f ca="1">IF(F79=E78/E81,"",IF(GCD(E78,E81)=1,E81,E81/GCD(E78,E81)))</f>
        <v>5</v>
      </c>
      <c r="H80" s="65"/>
      <c r="I80" s="18">
        <f ca="1">I29</f>
        <v>4</v>
      </c>
      <c r="J80" s="136"/>
      <c r="K80" s="18">
        <f ca="1">K29</f>
        <v>6</v>
      </c>
      <c r="L80" s="109"/>
      <c r="M80" s="111"/>
      <c r="N80" s="25">
        <f ca="1">IF(M79=L78/L81,"",IF(GCD(L78,L81)=1,L81,L81/GCD(L78,L81)))</f>
        <v>2</v>
      </c>
      <c r="O80" s="65"/>
      <c r="P80" s="18">
        <f ca="1">P29</f>
        <v>3</v>
      </c>
      <c r="Q80" s="136"/>
      <c r="R80" s="18">
        <f ca="1">R29</f>
        <v>3</v>
      </c>
      <c r="S80" s="109"/>
      <c r="T80" s="111"/>
      <c r="U80" s="25" t="str">
        <f ca="1">IF(T79=S78/S81,"",IF(GCD(S78,S81)=1,S81,S81/GCD(S78,S81)))</f>
        <v/>
      </c>
      <c r="V80" s="65"/>
      <c r="W80" s="18">
        <f ca="1">W29</f>
        <v>7</v>
      </c>
      <c r="X80" s="136"/>
      <c r="Y80" s="18">
        <f ca="1">Y29</f>
        <v>2</v>
      </c>
      <c r="Z80" s="109"/>
      <c r="AA80" s="111"/>
      <c r="AB80" s="25">
        <f ca="1">IF(AA79=Z78/Z81,"",IF(GCD(Z78,Z81)=1,Z81,Z81/GCD(Z78,Z81)))</f>
        <v>7</v>
      </c>
      <c r="AC80" s="65"/>
      <c r="AD80" s="18">
        <f ca="1">AD29</f>
        <v>7</v>
      </c>
      <c r="AE80" s="136"/>
      <c r="AF80" s="18">
        <f ca="1">AF29</f>
        <v>7</v>
      </c>
      <c r="AG80" s="109"/>
      <c r="AH80" s="111"/>
      <c r="AI80" s="25" t="str">
        <f ca="1">IF(AH79=AG78/AG81,"",IF(GCD(AG78,AG81)=1,AG81,AG81/GCD(AG78,AG81)))</f>
        <v/>
      </c>
    </row>
    <row r="81" spans="1:35" x14ac:dyDescent="0.3">
      <c r="B81" s="22"/>
      <c r="C81" s="29"/>
      <c r="D81" s="23"/>
      <c r="E81" s="22">
        <f ca="1">B80*D79</f>
        <v>5</v>
      </c>
      <c r="H81" s="28"/>
      <c r="I81" s="22"/>
      <c r="J81" s="29"/>
      <c r="K81" s="23"/>
      <c r="L81" s="22">
        <f ca="1">I80*K79</f>
        <v>4</v>
      </c>
      <c r="O81" s="28"/>
      <c r="P81" s="22"/>
      <c r="Q81" s="29"/>
      <c r="R81" s="23"/>
      <c r="S81" s="22">
        <f ca="1">P80*R79</f>
        <v>3</v>
      </c>
      <c r="V81" s="28"/>
      <c r="W81" s="22"/>
      <c r="X81" s="29"/>
      <c r="Y81" s="23"/>
      <c r="Z81" s="22">
        <f ca="1">W80*Y79</f>
        <v>7</v>
      </c>
      <c r="AC81" s="28"/>
      <c r="AD81" s="22"/>
      <c r="AE81" s="29"/>
      <c r="AF81" s="23"/>
      <c r="AG81" s="22">
        <f ca="1">AD80*AF79</f>
        <v>28</v>
      </c>
    </row>
    <row r="82" spans="1:35" ht="16.2" x14ac:dyDescent="0.35">
      <c r="A82" s="50">
        <f>+A78+5</f>
        <v>36</v>
      </c>
      <c r="B82" s="20"/>
      <c r="C82" s="21"/>
      <c r="D82" s="87"/>
      <c r="E82" s="20">
        <f ca="1">B83*D84</f>
        <v>4</v>
      </c>
      <c r="H82" s="50">
        <f>+A82+1</f>
        <v>37</v>
      </c>
      <c r="I82" s="20"/>
      <c r="J82" s="21"/>
      <c r="K82" s="87"/>
      <c r="L82" s="20">
        <f ca="1">I83*K84</f>
        <v>4</v>
      </c>
      <c r="O82" s="50">
        <f>+H82+1</f>
        <v>38</v>
      </c>
      <c r="P82" s="20"/>
      <c r="Q82" s="21"/>
      <c r="R82" s="87"/>
      <c r="S82" s="20">
        <f ca="1">P83*R84</f>
        <v>4</v>
      </c>
      <c r="V82" s="50">
        <f>+O82+1</f>
        <v>39</v>
      </c>
      <c r="W82" s="20"/>
      <c r="X82" s="21"/>
      <c r="Y82" s="87"/>
      <c r="Z82" s="20">
        <f ca="1">W83*Y84</f>
        <v>3</v>
      </c>
      <c r="AC82" s="50">
        <f>+V82+1</f>
        <v>40</v>
      </c>
      <c r="AD82" s="20"/>
      <c r="AE82" s="21"/>
      <c r="AF82" s="87"/>
      <c r="AG82" s="20">
        <f ca="1">AD83*AF84</f>
        <v>14</v>
      </c>
    </row>
    <row r="83" spans="1:35" ht="15.75" customHeight="1" x14ac:dyDescent="0.3">
      <c r="A83" s="64"/>
      <c r="B83" s="40">
        <f ca="1">B32</f>
        <v>1</v>
      </c>
      <c r="C83" s="135" t="s">
        <v>59</v>
      </c>
      <c r="D83" s="40">
        <f ca="1">D32</f>
        <v>1</v>
      </c>
      <c r="E83" s="108" t="s">
        <v>5</v>
      </c>
      <c r="F83" s="110" t="str">
        <f ca="1">IF(E82/E85&lt;1,"",INT(E82/E85))</f>
        <v/>
      </c>
      <c r="G83" s="24">
        <f ca="1">IF(G84="","",IF(F83="",(E82/E85)*G84,((E82/E85)-F83)*G84))</f>
        <v>1</v>
      </c>
      <c r="H83" s="64"/>
      <c r="I83" s="40">
        <f ca="1">I32</f>
        <v>1</v>
      </c>
      <c r="J83" s="135" t="s">
        <v>59</v>
      </c>
      <c r="K83" s="40">
        <f ca="1">K32</f>
        <v>3</v>
      </c>
      <c r="L83" s="108" t="s">
        <v>5</v>
      </c>
      <c r="M83" s="110" t="str">
        <f ca="1">IF(L82/L85&lt;1,"",INT(L82/L85))</f>
        <v/>
      </c>
      <c r="N83" s="24">
        <f ca="1">IF(N84="","",IF(M83="",(L82/L85)*N84,((L82/L85)-M83)*N84))</f>
        <v>1</v>
      </c>
      <c r="O83" s="64"/>
      <c r="P83" s="40">
        <f ca="1">P32</f>
        <v>1</v>
      </c>
      <c r="Q83" s="135" t="s">
        <v>59</v>
      </c>
      <c r="R83" s="40">
        <f ca="1">R32</f>
        <v>3</v>
      </c>
      <c r="S83" s="108" t="s">
        <v>5</v>
      </c>
      <c r="T83" s="110" t="str">
        <f ca="1">IF(S82/S85&lt;1,"",INT(S82/S85))</f>
        <v/>
      </c>
      <c r="U83" s="24">
        <f ca="1">IF(U84="","",IF(T83="",(S82/S85)*U84,((S82/S85)-T83)*U84))</f>
        <v>4</v>
      </c>
      <c r="V83" s="64"/>
      <c r="W83" s="40">
        <f ca="1">W32</f>
        <v>1</v>
      </c>
      <c r="X83" s="135" t="s">
        <v>59</v>
      </c>
      <c r="Y83" s="40">
        <f ca="1">Y32</f>
        <v>1</v>
      </c>
      <c r="Z83" s="108" t="s">
        <v>5</v>
      </c>
      <c r="AA83" s="110">
        <f ca="1">IF(Z82/Z85&lt;1,"",INT(Z82/Z85))</f>
        <v>1</v>
      </c>
      <c r="AB83" s="24">
        <f ca="1">IF(AB84="","",IF(AA83="",(Z82/Z85)*AB84,((Z82/Z85)-AA83)*AB84))</f>
        <v>1</v>
      </c>
      <c r="AC83" s="64"/>
      <c r="AD83" s="40">
        <f ca="1">AD32</f>
        <v>2</v>
      </c>
      <c r="AE83" s="135" t="s">
        <v>59</v>
      </c>
      <c r="AF83" s="40">
        <f ca="1">AF32</f>
        <v>3</v>
      </c>
      <c r="AG83" s="108" t="s">
        <v>5</v>
      </c>
      <c r="AH83" s="110">
        <f ca="1">IF(AG82/AG85&lt;1,"",INT(AG82/AG85))</f>
        <v>1</v>
      </c>
      <c r="AI83" s="24">
        <f ca="1">IF(AI84="","",IF(AH83="",(AG82/AG85)*AI84,((AG82/AG85)-AH83)*AI84))</f>
        <v>5</v>
      </c>
    </row>
    <row r="84" spans="1:35" ht="15.75" customHeight="1" x14ac:dyDescent="0.3">
      <c r="A84" s="65"/>
      <c r="B84" s="18">
        <f ca="1">B33</f>
        <v>8</v>
      </c>
      <c r="C84" s="136"/>
      <c r="D84" s="18">
        <f ca="1">D33</f>
        <v>4</v>
      </c>
      <c r="E84" s="109"/>
      <c r="F84" s="111"/>
      <c r="G84" s="25">
        <f ca="1">IF(F83=E82/E85,"",IF(GCD(E82,E85)=1,E85,E85/GCD(E82,E85)))</f>
        <v>2</v>
      </c>
      <c r="H84" s="65"/>
      <c r="I84" s="18">
        <f ca="1">I33</f>
        <v>8</v>
      </c>
      <c r="J84" s="136"/>
      <c r="K84" s="18">
        <f ca="1">K33</f>
        <v>4</v>
      </c>
      <c r="L84" s="109"/>
      <c r="M84" s="111"/>
      <c r="N84" s="25">
        <f ca="1">IF(M83=L82/L85,"",IF(GCD(L82,L85)=1,L85,L85/GCD(L82,L85)))</f>
        <v>6</v>
      </c>
      <c r="O84" s="65"/>
      <c r="P84" s="18">
        <f ca="1">P33</f>
        <v>3</v>
      </c>
      <c r="Q84" s="136"/>
      <c r="R84" s="18">
        <f ca="1">R33</f>
        <v>4</v>
      </c>
      <c r="S84" s="109"/>
      <c r="T84" s="111"/>
      <c r="U84" s="25">
        <f ca="1">IF(T83=S82/S85,"",IF(GCD(S82,S85)=1,S85,S85/GCD(S82,S85)))</f>
        <v>9</v>
      </c>
      <c r="V84" s="65"/>
      <c r="W84" s="18">
        <f ca="1">W33</f>
        <v>2</v>
      </c>
      <c r="X84" s="136"/>
      <c r="Y84" s="18">
        <f ca="1">Y33</f>
        <v>3</v>
      </c>
      <c r="Z84" s="109"/>
      <c r="AA84" s="111"/>
      <c r="AB84" s="25">
        <f ca="1">IF(AA83=Z82/Z85,"",IF(GCD(Z82,Z85)=1,Z85,Z85/GCD(Z82,Z85)))</f>
        <v>2</v>
      </c>
      <c r="AC84" s="65"/>
      <c r="AD84" s="18">
        <f ca="1">AD33</f>
        <v>3</v>
      </c>
      <c r="AE84" s="136"/>
      <c r="AF84" s="18">
        <f ca="1">AF33</f>
        <v>7</v>
      </c>
      <c r="AG84" s="109"/>
      <c r="AH84" s="111"/>
      <c r="AI84" s="25">
        <f ca="1">IF(AH83=AG82/AG85,"",IF(GCD(AG82,AG85)=1,AG85,AG85/GCD(AG82,AG85)))</f>
        <v>9</v>
      </c>
    </row>
    <row r="85" spans="1:35" x14ac:dyDescent="0.3">
      <c r="B85" s="22"/>
      <c r="C85" s="29"/>
      <c r="D85" s="23"/>
      <c r="E85" s="22">
        <f ca="1">B84*D83</f>
        <v>8</v>
      </c>
      <c r="H85" s="28"/>
      <c r="I85" s="22"/>
      <c r="J85" s="29"/>
      <c r="K85" s="23"/>
      <c r="L85" s="22">
        <f ca="1">I84*K83</f>
        <v>24</v>
      </c>
      <c r="O85" s="28"/>
      <c r="P85" s="22"/>
      <c r="Q85" s="29"/>
      <c r="R85" s="23"/>
      <c r="S85" s="22">
        <f ca="1">P84*R83</f>
        <v>9</v>
      </c>
      <c r="V85" s="28"/>
      <c r="W85" s="22"/>
      <c r="X85" s="29"/>
      <c r="Y85" s="23"/>
      <c r="Z85" s="22">
        <f ca="1">W84*Y83</f>
        <v>2</v>
      </c>
      <c r="AC85" s="28"/>
      <c r="AD85" s="22"/>
      <c r="AE85" s="29"/>
      <c r="AF85" s="23"/>
      <c r="AG85" s="22">
        <f ca="1">AD84*AF83</f>
        <v>9</v>
      </c>
    </row>
    <row r="86" spans="1:35" ht="16.2" x14ac:dyDescent="0.35">
      <c r="A86" s="50">
        <f>+A82+5</f>
        <v>41</v>
      </c>
      <c r="B86" s="20"/>
      <c r="C86" s="21"/>
      <c r="D86" s="87"/>
      <c r="E86" s="20">
        <f ca="1">B87*D88</f>
        <v>7</v>
      </c>
      <c r="H86" s="50">
        <f>+A86+1</f>
        <v>42</v>
      </c>
      <c r="I86" s="20"/>
      <c r="J86" s="21"/>
      <c r="K86" s="87"/>
      <c r="L86" s="20">
        <f ca="1">I87*K88</f>
        <v>18</v>
      </c>
      <c r="O86" s="50">
        <f>+H86+1</f>
        <v>43</v>
      </c>
      <c r="P86" s="20"/>
      <c r="Q86" s="21"/>
      <c r="R86" s="87"/>
      <c r="S86" s="20">
        <f ca="1">P87*R88</f>
        <v>5</v>
      </c>
      <c r="V86" s="50">
        <f>+O86+1</f>
        <v>44</v>
      </c>
      <c r="W86" s="20"/>
      <c r="X86" s="21"/>
      <c r="Y86" s="87"/>
      <c r="Z86" s="20">
        <f ca="1">W87*Y88</f>
        <v>12</v>
      </c>
      <c r="AC86" s="50">
        <f>+V86+1</f>
        <v>45</v>
      </c>
      <c r="AD86" s="20"/>
      <c r="AE86" s="21"/>
      <c r="AF86" s="87"/>
      <c r="AG86" s="20">
        <f ca="1">AD87*AF88</f>
        <v>4</v>
      </c>
    </row>
    <row r="87" spans="1:35" ht="15.75" customHeight="1" x14ac:dyDescent="0.3">
      <c r="A87" s="64"/>
      <c r="B87" s="40">
        <f ca="1">B36</f>
        <v>1</v>
      </c>
      <c r="C87" s="135" t="s">
        <v>59</v>
      </c>
      <c r="D87" s="40">
        <f ca="1">D36</f>
        <v>2</v>
      </c>
      <c r="E87" s="108" t="s">
        <v>5</v>
      </c>
      <c r="F87" s="110">
        <f ca="1">IF(E86/E89&lt;1,"",INT(E86/E89))</f>
        <v>1</v>
      </c>
      <c r="G87" s="24">
        <f ca="1">IF(G88="","",IF(F87="",(E86/E89)*G88,((E86/E89)-F87)*G88))</f>
        <v>1.0000000000000004</v>
      </c>
      <c r="H87" s="64"/>
      <c r="I87" s="40">
        <f ca="1">I36</f>
        <v>3</v>
      </c>
      <c r="J87" s="135" t="s">
        <v>59</v>
      </c>
      <c r="K87" s="40">
        <f ca="1">K36</f>
        <v>5</v>
      </c>
      <c r="L87" s="108" t="s">
        <v>5</v>
      </c>
      <c r="M87" s="110" t="str">
        <f ca="1">IF(L86/L89&lt;1,"",INT(L86/L89))</f>
        <v/>
      </c>
      <c r="N87" s="24">
        <f ca="1">IF(N88="","",IF(M87="",(L86/L89)*N88,((L86/L89)-M87)*N88))</f>
        <v>18</v>
      </c>
      <c r="O87" s="64"/>
      <c r="P87" s="40">
        <f ca="1">P36</f>
        <v>1</v>
      </c>
      <c r="Q87" s="135" t="s">
        <v>59</v>
      </c>
      <c r="R87" s="40">
        <f ca="1">R36</f>
        <v>3</v>
      </c>
      <c r="S87" s="108" t="s">
        <v>5</v>
      </c>
      <c r="T87" s="110" t="str">
        <f ca="1">IF(S86/S89&lt;1,"",INT(S86/S89))</f>
        <v/>
      </c>
      <c r="U87" s="24">
        <f ca="1">IF(U88="","",IF(T87="",(S86/S89)*U88,((S86/S89)-T87)*U88))</f>
        <v>5</v>
      </c>
      <c r="V87" s="64"/>
      <c r="W87" s="40">
        <f ca="1">W36</f>
        <v>3</v>
      </c>
      <c r="X87" s="135" t="s">
        <v>59</v>
      </c>
      <c r="Y87" s="40">
        <f ca="1">Y36</f>
        <v>1</v>
      </c>
      <c r="Z87" s="108" t="s">
        <v>5</v>
      </c>
      <c r="AA87" s="110">
        <f ca="1">IF(Z86/Z89&lt;1,"",INT(Z86/Z89))</f>
        <v>2</v>
      </c>
      <c r="AB87" s="24">
        <f ca="1">IF(AB88="","",IF(AA87="",(Z86/Z89)*AB88,((Z86/Z89)-AA87)*AB88))</f>
        <v>1.9999999999999996</v>
      </c>
      <c r="AC87" s="64"/>
      <c r="AD87" s="40">
        <f ca="1">AD36</f>
        <v>1</v>
      </c>
      <c r="AE87" s="135" t="s">
        <v>59</v>
      </c>
      <c r="AF87" s="40">
        <f ca="1">AF36</f>
        <v>1</v>
      </c>
      <c r="AG87" s="108" t="s">
        <v>5</v>
      </c>
      <c r="AH87" s="110">
        <f ca="1">IF(AG86/AG89&lt;1,"",INT(AG86/AG89))</f>
        <v>1</v>
      </c>
      <c r="AI87" s="24">
        <f ca="1">IF(AI88="","",IF(AH87="",(AG86/AG89)*AI88,((AG86/AG89)-AH87)*AI88))</f>
        <v>0.99999999999999978</v>
      </c>
    </row>
    <row r="88" spans="1:35" ht="15.75" customHeight="1" x14ac:dyDescent="0.3">
      <c r="A88" s="65"/>
      <c r="B88" s="18">
        <f ca="1">B37</f>
        <v>3</v>
      </c>
      <c r="C88" s="136"/>
      <c r="D88" s="18">
        <f ca="1">D37</f>
        <v>7</v>
      </c>
      <c r="E88" s="109"/>
      <c r="F88" s="111"/>
      <c r="G88" s="25">
        <f ca="1">IF(F87=E86/E89,"",IF(GCD(E86,E89)=1,E89,E89/GCD(E86,E89)))</f>
        <v>6</v>
      </c>
      <c r="H88" s="65"/>
      <c r="I88" s="18">
        <f ca="1">I37</f>
        <v>5</v>
      </c>
      <c r="J88" s="136"/>
      <c r="K88" s="18">
        <f ca="1">K37</f>
        <v>6</v>
      </c>
      <c r="L88" s="109"/>
      <c r="M88" s="111"/>
      <c r="N88" s="25">
        <f ca="1">IF(M87=L86/L89,"",IF(GCD(L86,L89)=1,L89,L89/GCD(L86,L89)))</f>
        <v>25</v>
      </c>
      <c r="O88" s="65"/>
      <c r="P88" s="18">
        <f ca="1">P37</f>
        <v>2</v>
      </c>
      <c r="Q88" s="136"/>
      <c r="R88" s="18">
        <f ca="1">R37</f>
        <v>5</v>
      </c>
      <c r="S88" s="109"/>
      <c r="T88" s="111"/>
      <c r="U88" s="25">
        <f ca="1">IF(T87=S86/S89,"",IF(GCD(S86,S89)=1,S89,S89/GCD(S86,S89)))</f>
        <v>6</v>
      </c>
      <c r="V88" s="65"/>
      <c r="W88" s="18">
        <f ca="1">W37</f>
        <v>5</v>
      </c>
      <c r="X88" s="136"/>
      <c r="Y88" s="18">
        <f ca="1">Y37</f>
        <v>4</v>
      </c>
      <c r="Z88" s="109"/>
      <c r="AA88" s="111"/>
      <c r="AB88" s="25">
        <f ca="1">IF(AA87=Z86/Z89,"",IF(GCD(Z86,Z89)=1,Z89,Z89/GCD(Z86,Z89)))</f>
        <v>5</v>
      </c>
      <c r="AC88" s="65"/>
      <c r="AD88" s="18">
        <f ca="1">AD37</f>
        <v>3</v>
      </c>
      <c r="AE88" s="136"/>
      <c r="AF88" s="18">
        <f ca="1">AF37</f>
        <v>4</v>
      </c>
      <c r="AG88" s="109"/>
      <c r="AH88" s="111"/>
      <c r="AI88" s="25">
        <f ca="1">IF(AH87=AG86/AG89,"",IF(GCD(AG86,AG89)=1,AG89,AG89/GCD(AG86,AG89)))</f>
        <v>3</v>
      </c>
    </row>
    <row r="89" spans="1:35" x14ac:dyDescent="0.3">
      <c r="B89" s="22"/>
      <c r="C89" s="29"/>
      <c r="D89" s="23"/>
      <c r="E89" s="22">
        <f ca="1">B88*D87</f>
        <v>6</v>
      </c>
      <c r="H89" s="28"/>
      <c r="I89" s="22"/>
      <c r="J89" s="29"/>
      <c r="K89" s="23"/>
      <c r="L89" s="22">
        <f ca="1">I88*K87</f>
        <v>25</v>
      </c>
      <c r="O89" s="28"/>
      <c r="P89" s="22"/>
      <c r="Q89" s="29"/>
      <c r="R89" s="23"/>
      <c r="S89" s="22">
        <f ca="1">P88*R87</f>
        <v>6</v>
      </c>
      <c r="V89" s="28"/>
      <c r="W89" s="22"/>
      <c r="X89" s="29"/>
      <c r="Y89" s="23"/>
      <c r="Z89" s="22">
        <f ca="1">W88*Y87</f>
        <v>5</v>
      </c>
      <c r="AC89" s="28"/>
      <c r="AD89" s="22"/>
      <c r="AE89" s="29"/>
      <c r="AF89" s="23"/>
      <c r="AG89" s="22">
        <f ca="1">AD88*AF87</f>
        <v>3</v>
      </c>
    </row>
    <row r="90" spans="1:35" ht="16.2" x14ac:dyDescent="0.35">
      <c r="A90" s="50">
        <f>+A86+5</f>
        <v>46</v>
      </c>
      <c r="B90" s="20"/>
      <c r="C90" s="21"/>
      <c r="D90" s="87"/>
      <c r="E90" s="20">
        <f ca="1">B91*D92</f>
        <v>8</v>
      </c>
      <c r="H90" s="50">
        <f>+A90+1</f>
        <v>47</v>
      </c>
      <c r="I90" s="20"/>
      <c r="J90" s="21"/>
      <c r="K90" s="87"/>
      <c r="L90" s="20">
        <f ca="1">I91*K92</f>
        <v>4</v>
      </c>
      <c r="O90" s="50">
        <f>+H90+1</f>
        <v>48</v>
      </c>
      <c r="P90" s="20"/>
      <c r="Q90" s="21"/>
      <c r="R90" s="87"/>
      <c r="S90" s="20">
        <f ca="1">P91*R92</f>
        <v>8</v>
      </c>
      <c r="V90" s="50">
        <f>+O90+1</f>
        <v>49</v>
      </c>
      <c r="W90" s="20"/>
      <c r="X90" s="21"/>
      <c r="Y90" s="87"/>
      <c r="Z90" s="20">
        <f ca="1">W91*Y92</f>
        <v>21</v>
      </c>
      <c r="AC90" s="50">
        <f>+V90+1</f>
        <v>50</v>
      </c>
      <c r="AD90" s="20"/>
      <c r="AE90" s="21"/>
      <c r="AF90" s="87"/>
      <c r="AG90" s="20">
        <f ca="1">AD91*AF92</f>
        <v>3</v>
      </c>
    </row>
    <row r="91" spans="1:35" ht="15.75" customHeight="1" x14ac:dyDescent="0.3">
      <c r="A91" s="64"/>
      <c r="B91" s="40">
        <f ca="1">B40</f>
        <v>2</v>
      </c>
      <c r="C91" s="135" t="s">
        <v>59</v>
      </c>
      <c r="D91" s="40">
        <f ca="1">D40</f>
        <v>3</v>
      </c>
      <c r="E91" s="108" t="s">
        <v>5</v>
      </c>
      <c r="F91" s="110" t="str">
        <f ca="1">IF(E90/E93&lt;1,"",INT(E90/E93))</f>
        <v/>
      </c>
      <c r="G91" s="24">
        <f ca="1">IF(G92="","",IF(F91="",(E90/E93)*G92,((E90/E93)-F91)*G92))</f>
        <v>8</v>
      </c>
      <c r="H91" s="64"/>
      <c r="I91" s="40">
        <f ca="1">I40</f>
        <v>1</v>
      </c>
      <c r="J91" s="135" t="s">
        <v>59</v>
      </c>
      <c r="K91" s="40">
        <f ca="1">K40</f>
        <v>3</v>
      </c>
      <c r="L91" s="108" t="s">
        <v>5</v>
      </c>
      <c r="M91" s="110" t="str">
        <f ca="1">IF(L90/L93&lt;1,"",INT(L90/L93))</f>
        <v/>
      </c>
      <c r="N91" s="24">
        <f ca="1">IF(N92="","",IF(M91="",(L90/L93)*N92,((L90/L93)-M91)*N92))</f>
        <v>2</v>
      </c>
      <c r="O91" s="64"/>
      <c r="P91" s="40">
        <f ca="1">P40</f>
        <v>1</v>
      </c>
      <c r="Q91" s="135" t="s">
        <v>59</v>
      </c>
      <c r="R91" s="40">
        <f ca="1">R40</f>
        <v>3</v>
      </c>
      <c r="S91" s="108" t="s">
        <v>5</v>
      </c>
      <c r="T91" s="110" t="str">
        <f ca="1">IF(S90/S93&lt;1,"",INT(S90/S93))</f>
        <v/>
      </c>
      <c r="U91" s="24">
        <f ca="1">IF(U92="","",IF(T91="",(S90/S93)*U92,((S90/S93)-T91)*U92))</f>
        <v>1</v>
      </c>
      <c r="V91" s="64"/>
      <c r="W91" s="40">
        <f ca="1">W40</f>
        <v>3</v>
      </c>
      <c r="X91" s="135" t="s">
        <v>59</v>
      </c>
      <c r="Y91" s="40">
        <f ca="1">Y40</f>
        <v>2</v>
      </c>
      <c r="Z91" s="108" t="s">
        <v>5</v>
      </c>
      <c r="AA91" s="110">
        <f ca="1">IF(Z90/Z93&lt;1,"",INT(Z90/Z93))</f>
        <v>1</v>
      </c>
      <c r="AB91" s="24">
        <f ca="1">IF(AB92="","",IF(AA91="",(Z90/Z93)*AB92,((Z90/Z93)-AA91)*AB92))</f>
        <v>5</v>
      </c>
      <c r="AC91" s="64"/>
      <c r="AD91" s="40">
        <f ca="1">AD40</f>
        <v>1</v>
      </c>
      <c r="AE91" s="135" t="s">
        <v>59</v>
      </c>
      <c r="AF91" s="40">
        <f ca="1">AF40</f>
        <v>1</v>
      </c>
      <c r="AG91" s="108" t="s">
        <v>5</v>
      </c>
      <c r="AH91" s="110">
        <f ca="1">IF(AG90/AG93&lt;1,"",INT(AG90/AG93))</f>
        <v>1</v>
      </c>
      <c r="AI91" s="24">
        <f ca="1">IF(AI92="","",IF(AH91="",(AG90/AG93)*AI92,((AG90/AG93)-AH91)*AI92))</f>
        <v>1</v>
      </c>
    </row>
    <row r="92" spans="1:35" ht="15.75" customHeight="1" x14ac:dyDescent="0.3">
      <c r="A92" s="65"/>
      <c r="B92" s="18">
        <f ca="1">B41</f>
        <v>3</v>
      </c>
      <c r="C92" s="136"/>
      <c r="D92" s="18">
        <f ca="1">D41</f>
        <v>4</v>
      </c>
      <c r="E92" s="109"/>
      <c r="F92" s="111"/>
      <c r="G92" s="25">
        <f ca="1">IF(F91=E90/E93,"",IF(GCD(E90,E93)=1,E93,E93/GCD(E90,E93)))</f>
        <v>9</v>
      </c>
      <c r="H92" s="65"/>
      <c r="I92" s="18">
        <f ca="1">I41</f>
        <v>2</v>
      </c>
      <c r="J92" s="136"/>
      <c r="K92" s="18">
        <f ca="1">K41</f>
        <v>4</v>
      </c>
      <c r="L92" s="109"/>
      <c r="M92" s="111"/>
      <c r="N92" s="25">
        <f ca="1">IF(M91=L90/L93,"",IF(GCD(L90,L93)=1,L93,L93/GCD(L90,L93)))</f>
        <v>3</v>
      </c>
      <c r="O92" s="65"/>
      <c r="P92" s="18">
        <f ca="1">P41</f>
        <v>8</v>
      </c>
      <c r="Q92" s="136"/>
      <c r="R92" s="18">
        <f ca="1">R41</f>
        <v>8</v>
      </c>
      <c r="S92" s="109"/>
      <c r="T92" s="111"/>
      <c r="U92" s="25">
        <f ca="1">IF(T91=S90/S93,"",IF(GCD(S90,S93)=1,S93,S93/GCD(S90,S93)))</f>
        <v>3</v>
      </c>
      <c r="V92" s="65"/>
      <c r="W92" s="18">
        <f ca="1">W41</f>
        <v>8</v>
      </c>
      <c r="X92" s="136"/>
      <c r="Y92" s="18">
        <f ca="1">Y41</f>
        <v>7</v>
      </c>
      <c r="Z92" s="109"/>
      <c r="AA92" s="111"/>
      <c r="AB92" s="25">
        <f ca="1">IF(AA91=Z90/Z93,"",IF(GCD(Z90,Z93)=1,Z93,Z93/GCD(Z90,Z93)))</f>
        <v>16</v>
      </c>
      <c r="AC92" s="65"/>
      <c r="AD92" s="18">
        <f ca="1">AD41</f>
        <v>2</v>
      </c>
      <c r="AE92" s="136"/>
      <c r="AF92" s="18">
        <f ca="1">AF41</f>
        <v>3</v>
      </c>
      <c r="AG92" s="109"/>
      <c r="AH92" s="111"/>
      <c r="AI92" s="25">
        <f ca="1">IF(AH91=AG90/AG93,"",IF(GCD(AG90,AG93)=1,AG93,AG93/GCD(AG90,AG93)))</f>
        <v>2</v>
      </c>
    </row>
    <row r="93" spans="1:35" x14ac:dyDescent="0.3">
      <c r="B93" s="22"/>
      <c r="C93" s="29"/>
      <c r="D93" s="23"/>
      <c r="E93" s="22">
        <f ca="1">B92*D91</f>
        <v>9</v>
      </c>
      <c r="H93" s="28"/>
      <c r="I93" s="22"/>
      <c r="J93" s="29"/>
      <c r="K93" s="23"/>
      <c r="L93" s="22">
        <f ca="1">I92*K91</f>
        <v>6</v>
      </c>
      <c r="O93" s="28"/>
      <c r="P93" s="22"/>
      <c r="Q93" s="29"/>
      <c r="R93" s="23"/>
      <c r="S93" s="22">
        <f ca="1">P92*R91</f>
        <v>24</v>
      </c>
      <c r="V93" s="28"/>
      <c r="W93" s="22"/>
      <c r="X93" s="29"/>
      <c r="Y93" s="23"/>
      <c r="Z93" s="22">
        <f ca="1">W92*Y91</f>
        <v>16</v>
      </c>
      <c r="AC93" s="28"/>
      <c r="AD93" s="22"/>
      <c r="AE93" s="29"/>
      <c r="AF93" s="23"/>
      <c r="AG93" s="22">
        <f ca="1">AD92*AF91</f>
        <v>2</v>
      </c>
    </row>
    <row r="94" spans="1:35" ht="16.2" x14ac:dyDescent="0.35">
      <c r="A94" s="50">
        <f>+A90+5</f>
        <v>51</v>
      </c>
      <c r="B94" s="20"/>
      <c r="C94" s="21"/>
      <c r="D94" s="87"/>
      <c r="E94" s="20">
        <f ca="1">B95*D96</f>
        <v>4</v>
      </c>
      <c r="H94" s="50">
        <f>+A94+1</f>
        <v>52</v>
      </c>
      <c r="I94" s="20"/>
      <c r="J94" s="21"/>
      <c r="K94" s="87"/>
      <c r="L94" s="20">
        <f ca="1">I95*K96</f>
        <v>14</v>
      </c>
      <c r="O94" s="50">
        <f>+H94+1</f>
        <v>53</v>
      </c>
      <c r="P94" s="20"/>
      <c r="Q94" s="21"/>
      <c r="R94" s="87"/>
      <c r="S94" s="20">
        <f ca="1">P95*R96</f>
        <v>12</v>
      </c>
      <c r="V94" s="50">
        <f>+O94+1</f>
        <v>54</v>
      </c>
      <c r="W94" s="20"/>
      <c r="X94" s="21"/>
      <c r="Y94" s="87"/>
      <c r="Z94" s="20">
        <f ca="1">W95*Y96</f>
        <v>12</v>
      </c>
      <c r="AC94" s="50">
        <f>+V94+1</f>
        <v>55</v>
      </c>
      <c r="AD94" s="20"/>
      <c r="AE94" s="21"/>
      <c r="AF94" s="87"/>
      <c r="AG94" s="20">
        <f ca="1">AD95*AF96</f>
        <v>8</v>
      </c>
    </row>
    <row r="95" spans="1:35" ht="15.75" customHeight="1" x14ac:dyDescent="0.3">
      <c r="A95" s="64"/>
      <c r="B95" s="40">
        <f ca="1">B44</f>
        <v>2</v>
      </c>
      <c r="C95" s="135" t="s">
        <v>59</v>
      </c>
      <c r="D95" s="40">
        <f ca="1">D44</f>
        <v>1</v>
      </c>
      <c r="E95" s="108" t="s">
        <v>5</v>
      </c>
      <c r="F95" s="110" t="str">
        <f ca="1">IF(E94/E97&lt;1,"",INT(E94/E97))</f>
        <v/>
      </c>
      <c r="G95" s="24">
        <f ca="1">IF(G96="","",IF(F95="",(E94/E97)*G96,((E94/E97)-F95)*G96))</f>
        <v>4</v>
      </c>
      <c r="H95" s="64"/>
      <c r="I95" s="40">
        <f ca="1">I44</f>
        <v>2</v>
      </c>
      <c r="J95" s="135" t="s">
        <v>59</v>
      </c>
      <c r="K95" s="40">
        <f ca="1">K44</f>
        <v>4</v>
      </c>
      <c r="L95" s="108" t="s">
        <v>5</v>
      </c>
      <c r="M95" s="110">
        <f ca="1">IF(L94/L97&lt;1,"",INT(L94/L97))</f>
        <v>1</v>
      </c>
      <c r="N95" s="24">
        <f ca="1">IF(N96="","",IF(M95="",(L94/L97)*N96,((L94/L97)-M95)*N96))</f>
        <v>1.0000000000000004</v>
      </c>
      <c r="O95" s="64"/>
      <c r="P95" s="40">
        <f ca="1">P44</f>
        <v>2</v>
      </c>
      <c r="Q95" s="135" t="s">
        <v>59</v>
      </c>
      <c r="R95" s="40">
        <f ca="1">R44</f>
        <v>5</v>
      </c>
      <c r="S95" s="108" t="s">
        <v>5</v>
      </c>
      <c r="T95" s="110" t="str">
        <f ca="1">IF(S94/S97&lt;1,"",INT(S94/S97))</f>
        <v/>
      </c>
      <c r="U95" s="24">
        <f ca="1">IF(U96="","",IF(T95="",(S94/S97)*U96,((S94/S97)-T95)*U96))</f>
        <v>4</v>
      </c>
      <c r="V95" s="64"/>
      <c r="W95" s="40">
        <f ca="1">W44</f>
        <v>4</v>
      </c>
      <c r="X95" s="135" t="s">
        <v>59</v>
      </c>
      <c r="Y95" s="40">
        <f ca="1">Y44</f>
        <v>2</v>
      </c>
      <c r="Z95" s="108" t="s">
        <v>5</v>
      </c>
      <c r="AA95" s="110" t="str">
        <f ca="1">IF(Z94/Z97&lt;1,"",INT(Z94/Z97))</f>
        <v/>
      </c>
      <c r="AB95" s="24">
        <f ca="1">IF(AB96="","",IF(AA95="",(Z94/Z97)*AB96,((Z94/Z97)-AA95)*AB96))</f>
        <v>6</v>
      </c>
      <c r="AC95" s="64"/>
      <c r="AD95" s="40">
        <f ca="1">AD44</f>
        <v>1</v>
      </c>
      <c r="AE95" s="135" t="s">
        <v>59</v>
      </c>
      <c r="AF95" s="40">
        <f ca="1">AF44</f>
        <v>5</v>
      </c>
      <c r="AG95" s="108" t="s">
        <v>5</v>
      </c>
      <c r="AH95" s="110" t="str">
        <f ca="1">IF(AG94/AG97&lt;1,"",INT(AG94/AG97))</f>
        <v/>
      </c>
      <c r="AI95" s="24">
        <f ca="1">IF(AI96="","",IF(AH95="",(AG94/AG97)*AI96,((AG94/AG97)-AH95)*AI96))</f>
        <v>4</v>
      </c>
    </row>
    <row r="96" spans="1:35" ht="15.75" customHeight="1" x14ac:dyDescent="0.3">
      <c r="A96" s="65"/>
      <c r="B96" s="18">
        <f ca="1">B45</f>
        <v>5</v>
      </c>
      <c r="C96" s="136"/>
      <c r="D96" s="18">
        <f ca="1">D45</f>
        <v>2</v>
      </c>
      <c r="E96" s="109"/>
      <c r="F96" s="111"/>
      <c r="G96" s="25">
        <f ca="1">IF(F95=E94/E97,"",IF(GCD(E94,E97)=1,E97,E97/GCD(E94,E97)))</f>
        <v>5</v>
      </c>
      <c r="H96" s="65"/>
      <c r="I96" s="18">
        <f ca="1">I45</f>
        <v>3</v>
      </c>
      <c r="J96" s="136"/>
      <c r="K96" s="18">
        <f ca="1">K45</f>
        <v>7</v>
      </c>
      <c r="L96" s="109"/>
      <c r="M96" s="111"/>
      <c r="N96" s="25">
        <f ca="1">IF(M95=L94/L97,"",IF(GCD(L94,L97)=1,L97,L97/GCD(L94,L97)))</f>
        <v>6</v>
      </c>
      <c r="O96" s="65"/>
      <c r="P96" s="18">
        <f ca="1">P45</f>
        <v>3</v>
      </c>
      <c r="Q96" s="136"/>
      <c r="R96" s="18">
        <f ca="1">R45</f>
        <v>6</v>
      </c>
      <c r="S96" s="109"/>
      <c r="T96" s="111"/>
      <c r="U96" s="25">
        <f ca="1">IF(T95=S94/S97,"",IF(GCD(S94,S97)=1,S97,S97/GCD(S94,S97)))</f>
        <v>5</v>
      </c>
      <c r="V96" s="65"/>
      <c r="W96" s="18">
        <f ca="1">W45</f>
        <v>7</v>
      </c>
      <c r="X96" s="136"/>
      <c r="Y96" s="18">
        <f ca="1">Y45</f>
        <v>3</v>
      </c>
      <c r="Z96" s="109"/>
      <c r="AA96" s="111"/>
      <c r="AB96" s="25">
        <f ca="1">IF(AA95=Z94/Z97,"",IF(GCD(Z94,Z97)=1,Z97,Z97/GCD(Z94,Z97)))</f>
        <v>7</v>
      </c>
      <c r="AC96" s="65"/>
      <c r="AD96" s="18">
        <f ca="1">AD45</f>
        <v>2</v>
      </c>
      <c r="AE96" s="136"/>
      <c r="AF96" s="18">
        <f ca="1">AF45</f>
        <v>8</v>
      </c>
      <c r="AG96" s="109"/>
      <c r="AH96" s="111"/>
      <c r="AI96" s="25">
        <f ca="1">IF(AH95=AG94/AG97,"",IF(GCD(AG94,AG97)=1,AG97,AG97/GCD(AG94,AG97)))</f>
        <v>5</v>
      </c>
    </row>
    <row r="97" spans="1:35" x14ac:dyDescent="0.3">
      <c r="B97" s="22"/>
      <c r="C97" s="29"/>
      <c r="D97" s="23"/>
      <c r="E97" s="22">
        <f ca="1">B96*D95</f>
        <v>5</v>
      </c>
      <c r="H97" s="28"/>
      <c r="I97" s="22"/>
      <c r="J97" s="29"/>
      <c r="K97" s="23"/>
      <c r="L97" s="22">
        <f ca="1">I96*K95</f>
        <v>12</v>
      </c>
      <c r="O97" s="28"/>
      <c r="P97" s="22"/>
      <c r="Q97" s="29"/>
      <c r="R97" s="23"/>
      <c r="S97" s="22">
        <f ca="1">P96*R95</f>
        <v>15</v>
      </c>
      <c r="V97" s="28"/>
      <c r="W97" s="22"/>
      <c r="X97" s="29"/>
      <c r="Y97" s="23"/>
      <c r="Z97" s="22">
        <f ca="1">W96*Y95</f>
        <v>14</v>
      </c>
      <c r="AC97" s="28"/>
      <c r="AD97" s="22"/>
      <c r="AE97" s="29"/>
      <c r="AF97" s="23"/>
      <c r="AG97" s="22">
        <f ca="1">AD96*AF95</f>
        <v>10</v>
      </c>
    </row>
    <row r="98" spans="1:35" ht="16.2" x14ac:dyDescent="0.35">
      <c r="A98" s="50">
        <f>+A94+5</f>
        <v>56</v>
      </c>
      <c r="B98" s="20"/>
      <c r="C98" s="21"/>
      <c r="D98" s="87"/>
      <c r="E98" s="20">
        <f ca="1">B99*D100</f>
        <v>8</v>
      </c>
      <c r="H98" s="50">
        <f>+A98+1</f>
        <v>57</v>
      </c>
      <c r="I98" s="20"/>
      <c r="J98" s="21"/>
      <c r="K98" s="87"/>
      <c r="L98" s="20">
        <f ca="1">I99*K100</f>
        <v>5</v>
      </c>
      <c r="O98" s="50">
        <f>+H98+1</f>
        <v>58</v>
      </c>
      <c r="P98" s="20"/>
      <c r="Q98" s="21"/>
      <c r="R98" s="87"/>
      <c r="S98" s="20">
        <f ca="1">P99*R100</f>
        <v>2</v>
      </c>
      <c r="V98" s="50">
        <f>+O98+1</f>
        <v>59</v>
      </c>
      <c r="W98" s="20"/>
      <c r="X98" s="21"/>
      <c r="Y98" s="87"/>
      <c r="Z98" s="20">
        <f ca="1">W99*Y100</f>
        <v>3</v>
      </c>
      <c r="AC98" s="50">
        <f>+V98+1</f>
        <v>60</v>
      </c>
      <c r="AD98" s="20"/>
      <c r="AE98" s="21"/>
      <c r="AF98" s="87"/>
      <c r="AG98" s="20">
        <f ca="1">AD99*AF100</f>
        <v>4</v>
      </c>
    </row>
    <row r="99" spans="1:35" ht="15.75" customHeight="1" x14ac:dyDescent="0.3">
      <c r="A99" s="64"/>
      <c r="B99" s="40">
        <f ca="1">B48</f>
        <v>2</v>
      </c>
      <c r="C99" s="135" t="s">
        <v>59</v>
      </c>
      <c r="D99" s="40">
        <f ca="1">D48</f>
        <v>3</v>
      </c>
      <c r="E99" s="108" t="s">
        <v>5</v>
      </c>
      <c r="F99" s="110" t="str">
        <f ca="1">IF(E98/E101&lt;1,"",INT(E98/E101))</f>
        <v/>
      </c>
      <c r="G99" s="24">
        <f ca="1">IF(G100="","",IF(F99="",(E98/E101)*G100,((E98/E101)-F99)*G100))</f>
        <v>8</v>
      </c>
      <c r="H99" s="64"/>
      <c r="I99" s="40">
        <f ca="1">I48</f>
        <v>1</v>
      </c>
      <c r="J99" s="135" t="s">
        <v>59</v>
      </c>
      <c r="K99" s="40">
        <f ca="1">K48</f>
        <v>3</v>
      </c>
      <c r="L99" s="108" t="s">
        <v>5</v>
      </c>
      <c r="M99" s="110" t="str">
        <f ca="1">IF(L98/L101&lt;1,"",INT(L98/L101))</f>
        <v/>
      </c>
      <c r="N99" s="24">
        <f ca="1">IF(N100="","",IF(M99="",(L98/L101)*N100,((L98/L101)-M99)*N100))</f>
        <v>5</v>
      </c>
      <c r="O99" s="64"/>
      <c r="P99" s="40">
        <f ca="1">P48</f>
        <v>1</v>
      </c>
      <c r="Q99" s="135" t="s">
        <v>59</v>
      </c>
      <c r="R99" s="40">
        <f ca="1">R48</f>
        <v>1</v>
      </c>
      <c r="S99" s="108" t="s">
        <v>5</v>
      </c>
      <c r="T99" s="110" t="str">
        <f ca="1">IF(S98/S101&lt;1,"",INT(S98/S101))</f>
        <v/>
      </c>
      <c r="U99" s="24">
        <f ca="1">IF(U100="","",IF(T99="",(S98/S101)*U100,((S98/S101)-T99)*U100))</f>
        <v>2</v>
      </c>
      <c r="V99" s="64"/>
      <c r="W99" s="40">
        <f ca="1">W48</f>
        <v>1</v>
      </c>
      <c r="X99" s="135" t="s">
        <v>59</v>
      </c>
      <c r="Y99" s="40">
        <f ca="1">Y48</f>
        <v>2</v>
      </c>
      <c r="Z99" s="108" t="s">
        <v>5</v>
      </c>
      <c r="AA99" s="110" t="str">
        <f ca="1">IF(Z98/Z101&lt;1,"",INT(Z98/Z101))</f>
        <v/>
      </c>
      <c r="AB99" s="24">
        <f ca="1">IF(AB100="","",IF(AA99="",(Z98/Z101)*AB100,((Z98/Z101)-AA99)*AB100))</f>
        <v>3</v>
      </c>
      <c r="AC99" s="64"/>
      <c r="AD99" s="40">
        <f ca="1">AD48</f>
        <v>1</v>
      </c>
      <c r="AE99" s="135" t="s">
        <v>59</v>
      </c>
      <c r="AF99" s="40">
        <f ca="1">AF48</f>
        <v>3</v>
      </c>
      <c r="AG99" s="108" t="s">
        <v>5</v>
      </c>
      <c r="AH99" s="110" t="str">
        <f ca="1">IF(AG98/AG101&lt;1,"",INT(AG98/AG101))</f>
        <v/>
      </c>
      <c r="AI99" s="24">
        <f ca="1">IF(AI100="","",IF(AH99="",(AG98/AG101)*AI100,((AG98/AG101)-AH99)*AI100))</f>
        <v>4</v>
      </c>
    </row>
    <row r="100" spans="1:35" ht="15.75" customHeight="1" x14ac:dyDescent="0.3">
      <c r="A100" s="65"/>
      <c r="B100" s="18">
        <f ca="1">B49</f>
        <v>3</v>
      </c>
      <c r="C100" s="136"/>
      <c r="D100" s="18">
        <f ca="1">D49</f>
        <v>4</v>
      </c>
      <c r="E100" s="109"/>
      <c r="F100" s="111"/>
      <c r="G100" s="25">
        <f ca="1">IF(F99=E98/E101,"",IF(GCD(E98,E101)=1,E101,E101/GCD(E98,E101)))</f>
        <v>9</v>
      </c>
      <c r="H100" s="65"/>
      <c r="I100" s="18">
        <f ca="1">I49</f>
        <v>3</v>
      </c>
      <c r="J100" s="136"/>
      <c r="K100" s="18">
        <f ca="1">K49</f>
        <v>5</v>
      </c>
      <c r="L100" s="109"/>
      <c r="M100" s="111"/>
      <c r="N100" s="25">
        <f ca="1">IF(M99=L98/L101,"",IF(GCD(L98,L101)=1,L101,L101/GCD(L98,L101)))</f>
        <v>9</v>
      </c>
      <c r="O100" s="65"/>
      <c r="P100" s="18">
        <f ca="1">P49</f>
        <v>7</v>
      </c>
      <c r="Q100" s="136"/>
      <c r="R100" s="18">
        <f ca="1">R49</f>
        <v>2</v>
      </c>
      <c r="S100" s="109"/>
      <c r="T100" s="111"/>
      <c r="U100" s="25">
        <f ca="1">IF(T99=S98/S101,"",IF(GCD(S98,S101)=1,S101,S101/GCD(S98,S101)))</f>
        <v>7</v>
      </c>
      <c r="V100" s="65"/>
      <c r="W100" s="18">
        <f ca="1">W49</f>
        <v>2</v>
      </c>
      <c r="X100" s="136"/>
      <c r="Y100" s="18">
        <f ca="1">Y49</f>
        <v>3</v>
      </c>
      <c r="Z100" s="109"/>
      <c r="AA100" s="111"/>
      <c r="AB100" s="25">
        <f ca="1">IF(AA99=Z98/Z101,"",IF(GCD(Z98,Z101)=1,Z101,Z101/GCD(Z98,Z101)))</f>
        <v>4</v>
      </c>
      <c r="AC100" s="65"/>
      <c r="AD100" s="18">
        <f ca="1">AD49</f>
        <v>5</v>
      </c>
      <c r="AE100" s="136"/>
      <c r="AF100" s="18">
        <f ca="1">AF49</f>
        <v>4</v>
      </c>
      <c r="AG100" s="109"/>
      <c r="AH100" s="111"/>
      <c r="AI100" s="25">
        <f ca="1">IF(AH99=AG98/AG101,"",IF(GCD(AG98,AG101)=1,AG101,AG101/GCD(AG98,AG101)))</f>
        <v>15</v>
      </c>
    </row>
    <row r="101" spans="1:35" x14ac:dyDescent="0.3">
      <c r="B101" s="22"/>
      <c r="C101" s="29"/>
      <c r="D101" s="23"/>
      <c r="E101" s="22">
        <f ca="1">B100*D99</f>
        <v>9</v>
      </c>
      <c r="H101" s="28"/>
      <c r="I101" s="22"/>
      <c r="J101" s="29"/>
      <c r="K101" s="23"/>
      <c r="L101" s="22">
        <f ca="1">I100*K99</f>
        <v>9</v>
      </c>
      <c r="O101" s="28"/>
      <c r="P101" s="22"/>
      <c r="Q101" s="29"/>
      <c r="R101" s="23"/>
      <c r="S101" s="22">
        <f ca="1">P100*R99</f>
        <v>7</v>
      </c>
      <c r="V101" s="28"/>
      <c r="W101" s="22"/>
      <c r="X101" s="29"/>
      <c r="Y101" s="23"/>
      <c r="Z101" s="22">
        <f ca="1">W100*Y99</f>
        <v>4</v>
      </c>
      <c r="AC101" s="28"/>
      <c r="AD101" s="22"/>
      <c r="AE101" s="29"/>
      <c r="AF101" s="23"/>
      <c r="AG101" s="22">
        <f ca="1">AD100*AF99</f>
        <v>15</v>
      </c>
    </row>
  </sheetData>
  <mergeCells count="315">
    <mergeCell ref="F95:F96"/>
    <mergeCell ref="J95:J96"/>
    <mergeCell ref="L95:L96"/>
    <mergeCell ref="M95:M96"/>
    <mergeCell ref="X99:X100"/>
    <mergeCell ref="Z99:Z100"/>
    <mergeCell ref="AA99:AA100"/>
    <mergeCell ref="AE99:AE100"/>
    <mergeCell ref="AG99:AG100"/>
    <mergeCell ref="AH99:AH100"/>
    <mergeCell ref="AH95:AH96"/>
    <mergeCell ref="C99:C100"/>
    <mergeCell ref="E99:E100"/>
    <mergeCell ref="F99:F100"/>
    <mergeCell ref="J99:J100"/>
    <mergeCell ref="L99:L100"/>
    <mergeCell ref="M99:M100"/>
    <mergeCell ref="Q99:Q100"/>
    <mergeCell ref="S99:S100"/>
    <mergeCell ref="T99:T100"/>
    <mergeCell ref="T95:T96"/>
    <mergeCell ref="X95:X96"/>
    <mergeCell ref="Z95:Z96"/>
    <mergeCell ref="AA95:AA96"/>
    <mergeCell ref="AE95:AE96"/>
    <mergeCell ref="AG95:AG96"/>
    <mergeCell ref="C95:C96"/>
    <mergeCell ref="E95:E96"/>
    <mergeCell ref="C87:C88"/>
    <mergeCell ref="E87:E88"/>
    <mergeCell ref="F87:F88"/>
    <mergeCell ref="J87:J88"/>
    <mergeCell ref="L87:L88"/>
    <mergeCell ref="T91:T92"/>
    <mergeCell ref="X91:X92"/>
    <mergeCell ref="Z91:Z92"/>
    <mergeCell ref="AA91:AA92"/>
    <mergeCell ref="AA79:AA80"/>
    <mergeCell ref="AE79:AE80"/>
    <mergeCell ref="AG79:AG80"/>
    <mergeCell ref="C79:C80"/>
    <mergeCell ref="E79:E80"/>
    <mergeCell ref="F79:F80"/>
    <mergeCell ref="Q95:Q96"/>
    <mergeCell ref="S95:S96"/>
    <mergeCell ref="S91:S92"/>
    <mergeCell ref="AE87:AE88"/>
    <mergeCell ref="AG87:AG88"/>
    <mergeCell ref="C91:C92"/>
    <mergeCell ref="E91:E92"/>
    <mergeCell ref="F91:F92"/>
    <mergeCell ref="J91:J92"/>
    <mergeCell ref="L91:L92"/>
    <mergeCell ref="M91:M92"/>
    <mergeCell ref="Q91:Q92"/>
    <mergeCell ref="Q87:Q88"/>
    <mergeCell ref="S87:S88"/>
    <mergeCell ref="T87:T88"/>
    <mergeCell ref="X87:X88"/>
    <mergeCell ref="Z87:Z88"/>
    <mergeCell ref="AA87:AA88"/>
    <mergeCell ref="C83:C84"/>
    <mergeCell ref="E83:E84"/>
    <mergeCell ref="F83:F84"/>
    <mergeCell ref="J83:J84"/>
    <mergeCell ref="L83:L84"/>
    <mergeCell ref="M83:M84"/>
    <mergeCell ref="Q83:Q84"/>
    <mergeCell ref="S83:S84"/>
    <mergeCell ref="T83:T84"/>
    <mergeCell ref="X83:X84"/>
    <mergeCell ref="Z83:Z84"/>
    <mergeCell ref="AA83:AA84"/>
    <mergeCell ref="AE83:AE84"/>
    <mergeCell ref="M87:M88"/>
    <mergeCell ref="AG91:AG92"/>
    <mergeCell ref="AH91:AH92"/>
    <mergeCell ref="AG83:AG84"/>
    <mergeCell ref="AH83:AH84"/>
    <mergeCell ref="AH87:AH88"/>
    <mergeCell ref="AE91:AE92"/>
    <mergeCell ref="J79:J80"/>
    <mergeCell ref="L79:L80"/>
    <mergeCell ref="M79:M80"/>
    <mergeCell ref="Q79:Q80"/>
    <mergeCell ref="S79:S80"/>
    <mergeCell ref="S75:S76"/>
    <mergeCell ref="AE71:AE72"/>
    <mergeCell ref="AG71:AG72"/>
    <mergeCell ref="AH71:AH72"/>
    <mergeCell ref="T71:T72"/>
    <mergeCell ref="X71:X72"/>
    <mergeCell ref="Z71:Z72"/>
    <mergeCell ref="AA71:AA72"/>
    <mergeCell ref="AG75:AG76"/>
    <mergeCell ref="AH75:AH76"/>
    <mergeCell ref="T75:T76"/>
    <mergeCell ref="X75:X76"/>
    <mergeCell ref="Z75:Z76"/>
    <mergeCell ref="AA75:AA76"/>
    <mergeCell ref="AE75:AE76"/>
    <mergeCell ref="AH79:AH80"/>
    <mergeCell ref="T79:T80"/>
    <mergeCell ref="X79:X80"/>
    <mergeCell ref="Z79:Z80"/>
    <mergeCell ref="Q75:Q76"/>
    <mergeCell ref="Q71:Q72"/>
    <mergeCell ref="S71:S72"/>
    <mergeCell ref="C71:C72"/>
    <mergeCell ref="E71:E72"/>
    <mergeCell ref="F71:F72"/>
    <mergeCell ref="J71:J72"/>
    <mergeCell ref="L71:L72"/>
    <mergeCell ref="M71:M72"/>
    <mergeCell ref="F63:F64"/>
    <mergeCell ref="J63:J64"/>
    <mergeCell ref="L63:L64"/>
    <mergeCell ref="M63:M64"/>
    <mergeCell ref="C75:C76"/>
    <mergeCell ref="E75:E76"/>
    <mergeCell ref="F75:F76"/>
    <mergeCell ref="J75:J76"/>
    <mergeCell ref="L75:L76"/>
    <mergeCell ref="M75:M76"/>
    <mergeCell ref="X67:X68"/>
    <mergeCell ref="Z67:Z68"/>
    <mergeCell ref="AA67:AA68"/>
    <mergeCell ref="AE67:AE68"/>
    <mergeCell ref="AG67:AG68"/>
    <mergeCell ref="AH67:AH68"/>
    <mergeCell ref="AH63:AH64"/>
    <mergeCell ref="C67:C68"/>
    <mergeCell ref="E67:E68"/>
    <mergeCell ref="F67:F68"/>
    <mergeCell ref="J67:J68"/>
    <mergeCell ref="L67:L68"/>
    <mergeCell ref="M67:M68"/>
    <mergeCell ref="Q67:Q68"/>
    <mergeCell ref="S67:S68"/>
    <mergeCell ref="T67:T68"/>
    <mergeCell ref="T63:T64"/>
    <mergeCell ref="X63:X64"/>
    <mergeCell ref="Z63:Z64"/>
    <mergeCell ref="AA63:AA64"/>
    <mergeCell ref="AE63:AE64"/>
    <mergeCell ref="AG63:AG64"/>
    <mergeCell ref="C63:C64"/>
    <mergeCell ref="E63:E64"/>
    <mergeCell ref="Q63:Q64"/>
    <mergeCell ref="S63:S64"/>
    <mergeCell ref="S59:S60"/>
    <mergeCell ref="AE55:AE56"/>
    <mergeCell ref="AG55:AG56"/>
    <mergeCell ref="AH55:AH56"/>
    <mergeCell ref="C59:C60"/>
    <mergeCell ref="E59:E60"/>
    <mergeCell ref="F59:F60"/>
    <mergeCell ref="J59:J60"/>
    <mergeCell ref="L59:L60"/>
    <mergeCell ref="M59:M60"/>
    <mergeCell ref="Q59:Q60"/>
    <mergeCell ref="Q55:Q56"/>
    <mergeCell ref="S55:S56"/>
    <mergeCell ref="T55:T56"/>
    <mergeCell ref="X55:X56"/>
    <mergeCell ref="Z55:Z56"/>
    <mergeCell ref="AA55:AA56"/>
    <mergeCell ref="C55:C56"/>
    <mergeCell ref="E55:E56"/>
    <mergeCell ref="F55:F56"/>
    <mergeCell ref="J55:J56"/>
    <mergeCell ref="L55:L56"/>
    <mergeCell ref="M55:M56"/>
    <mergeCell ref="AG59:AG60"/>
    <mergeCell ref="AH59:AH60"/>
    <mergeCell ref="S48:S49"/>
    <mergeCell ref="X48:X49"/>
    <mergeCell ref="Z48:Z49"/>
    <mergeCell ref="AE48:AE49"/>
    <mergeCell ref="AG48:AG49"/>
    <mergeCell ref="AH48:AH49"/>
    <mergeCell ref="T59:T60"/>
    <mergeCell ref="X59:X60"/>
    <mergeCell ref="Z59:Z60"/>
    <mergeCell ref="AA59:AA60"/>
    <mergeCell ref="AE59:AE60"/>
    <mergeCell ref="X44:X45"/>
    <mergeCell ref="Z44:Z45"/>
    <mergeCell ref="AE44:AE45"/>
    <mergeCell ref="AG44:AG45"/>
    <mergeCell ref="AH44:AH45"/>
    <mergeCell ref="S44:S45"/>
    <mergeCell ref="C48:C49"/>
    <mergeCell ref="E48:E49"/>
    <mergeCell ref="J48:J49"/>
    <mergeCell ref="L48:L49"/>
    <mergeCell ref="Q48:Q49"/>
    <mergeCell ref="C44:C45"/>
    <mergeCell ref="E44:E45"/>
    <mergeCell ref="J44:J45"/>
    <mergeCell ref="L44:L45"/>
    <mergeCell ref="Q44:Q45"/>
    <mergeCell ref="S40:S41"/>
    <mergeCell ref="X40:X41"/>
    <mergeCell ref="Z40:Z41"/>
    <mergeCell ref="AE40:AE41"/>
    <mergeCell ref="AG40:AG41"/>
    <mergeCell ref="AH40:AH41"/>
    <mergeCell ref="X36:X37"/>
    <mergeCell ref="Z36:Z37"/>
    <mergeCell ref="AE36:AE37"/>
    <mergeCell ref="AG36:AG37"/>
    <mergeCell ref="AH36:AH37"/>
    <mergeCell ref="S36:S37"/>
    <mergeCell ref="C40:C41"/>
    <mergeCell ref="E40:E41"/>
    <mergeCell ref="J40:J41"/>
    <mergeCell ref="L40:L41"/>
    <mergeCell ref="Q40:Q41"/>
    <mergeCell ref="C36:C37"/>
    <mergeCell ref="E36:E37"/>
    <mergeCell ref="J36:J37"/>
    <mergeCell ref="L36:L37"/>
    <mergeCell ref="Q36:Q37"/>
    <mergeCell ref="Z32:Z33"/>
    <mergeCell ref="AE32:AE33"/>
    <mergeCell ref="AG32:AG33"/>
    <mergeCell ref="AH32:AH33"/>
    <mergeCell ref="X28:X29"/>
    <mergeCell ref="Z28:Z29"/>
    <mergeCell ref="AE28:AE29"/>
    <mergeCell ref="AG28:AG29"/>
    <mergeCell ref="AH28:AH29"/>
    <mergeCell ref="Z24:Z25"/>
    <mergeCell ref="AE24:AE25"/>
    <mergeCell ref="AG24:AG25"/>
    <mergeCell ref="AH24:AH25"/>
    <mergeCell ref="C28:C29"/>
    <mergeCell ref="E28:E29"/>
    <mergeCell ref="J28:J29"/>
    <mergeCell ref="L28:L29"/>
    <mergeCell ref="Q28:Q29"/>
    <mergeCell ref="S28:S29"/>
    <mergeCell ref="C24:C25"/>
    <mergeCell ref="E24:E25"/>
    <mergeCell ref="J24:J25"/>
    <mergeCell ref="L24:L25"/>
    <mergeCell ref="Q24:Q25"/>
    <mergeCell ref="S24:S25"/>
    <mergeCell ref="X24:X25"/>
    <mergeCell ref="C32:C33"/>
    <mergeCell ref="E32:E33"/>
    <mergeCell ref="J32:J33"/>
    <mergeCell ref="L32:L33"/>
    <mergeCell ref="Q32:Q33"/>
    <mergeCell ref="S32:S33"/>
    <mergeCell ref="X32:X33"/>
    <mergeCell ref="AG16:AG17"/>
    <mergeCell ref="AH16:AH17"/>
    <mergeCell ref="C20:C21"/>
    <mergeCell ref="E20:E21"/>
    <mergeCell ref="J20:J21"/>
    <mergeCell ref="L20:L21"/>
    <mergeCell ref="Q20:Q21"/>
    <mergeCell ref="S20:S21"/>
    <mergeCell ref="X20:X21"/>
    <mergeCell ref="Z20:Z21"/>
    <mergeCell ref="AE20:AE21"/>
    <mergeCell ref="AG20:AG21"/>
    <mergeCell ref="AH20:AH21"/>
    <mergeCell ref="C16:C17"/>
    <mergeCell ref="E16:E17"/>
    <mergeCell ref="J16:J17"/>
    <mergeCell ref="L16:L17"/>
    <mergeCell ref="Q16:Q17"/>
    <mergeCell ref="S16:S17"/>
    <mergeCell ref="X16:X17"/>
    <mergeCell ref="Z16:Z17"/>
    <mergeCell ref="AE16:AE17"/>
    <mergeCell ref="AG8:AG9"/>
    <mergeCell ref="AH8:AH9"/>
    <mergeCell ref="AM10:AN13"/>
    <mergeCell ref="C12:C13"/>
    <mergeCell ref="E12:E13"/>
    <mergeCell ref="J12:J13"/>
    <mergeCell ref="L12:L13"/>
    <mergeCell ref="Q12:Q13"/>
    <mergeCell ref="AJ13:AK15"/>
    <mergeCell ref="S12:S13"/>
    <mergeCell ref="X12:X13"/>
    <mergeCell ref="Z12:Z13"/>
    <mergeCell ref="AE12:AE13"/>
    <mergeCell ref="AG12:AG13"/>
    <mergeCell ref="AH12:AH13"/>
    <mergeCell ref="C8:C9"/>
    <mergeCell ref="E8:E9"/>
    <mergeCell ref="J8:J9"/>
    <mergeCell ref="L8:L9"/>
    <mergeCell ref="Q8:Q9"/>
    <mergeCell ref="S8:S9"/>
    <mergeCell ref="X8:X9"/>
    <mergeCell ref="Z8:Z9"/>
    <mergeCell ref="AE8:AE9"/>
    <mergeCell ref="AJ2:AK5"/>
    <mergeCell ref="C4:C5"/>
    <mergeCell ref="E4:E5"/>
    <mergeCell ref="J4:J5"/>
    <mergeCell ref="L4:L5"/>
    <mergeCell ref="Q4:Q5"/>
    <mergeCell ref="S4:S5"/>
    <mergeCell ref="X4:X5"/>
    <mergeCell ref="Z4:Z5"/>
    <mergeCell ref="AE4:AE5"/>
    <mergeCell ref="AG4:AG5"/>
    <mergeCell ref="AH4:AH5"/>
  </mergeCells>
  <conditionalFormatting sqref="AL10">
    <cfRule type="expression" dxfId="239" priority="1" stopIfTrue="1">
      <formula>$AJ$10=1</formula>
    </cfRule>
    <cfRule type="expression" dxfId="238" priority="2" stopIfTrue="1">
      <formula>$AJ$11=1</formula>
    </cfRule>
  </conditionalFormatting>
  <conditionalFormatting sqref="AL11">
    <cfRule type="expression" dxfId="237" priority="3" stopIfTrue="1">
      <formula>$AJ$10=2</formula>
    </cfRule>
    <cfRule type="expression" dxfId="236" priority="4" stopIfTrue="1">
      <formula>$AJ$11=2</formula>
    </cfRule>
  </conditionalFormatting>
  <conditionalFormatting sqref="AL12">
    <cfRule type="expression" dxfId="235" priority="5" stopIfTrue="1">
      <formula>$AJ$10=3</formula>
    </cfRule>
    <cfRule type="expression" dxfId="234" priority="6" stopIfTrue="1">
      <formula>$AJ$11=3</formula>
    </cfRule>
  </conditionalFormatting>
  <conditionalFormatting sqref="AL13">
    <cfRule type="expression" dxfId="233" priority="7" stopIfTrue="1">
      <formula>$AJ$10=4</formula>
    </cfRule>
    <cfRule type="expression" dxfId="232" priority="8" stopIfTrue="1">
      <formula>$AJ$11=4</formula>
    </cfRule>
  </conditionalFormatting>
  <conditionalFormatting sqref="AL14">
    <cfRule type="expression" dxfId="231" priority="9" stopIfTrue="1">
      <formula>$AJ$10=5</formula>
    </cfRule>
    <cfRule type="expression" dxfId="230" priority="10" stopIfTrue="1">
      <formula>$AJ$11=5</formula>
    </cfRule>
  </conditionalFormatting>
  <conditionalFormatting sqref="AL15">
    <cfRule type="expression" dxfId="229" priority="11" stopIfTrue="1">
      <formula>$AJ$10=6</formula>
    </cfRule>
    <cfRule type="expression" dxfId="228" priority="12" stopIfTrue="1">
      <formula>$AJ$11=6</formula>
    </cfRule>
  </conditionalFormatting>
  <conditionalFormatting sqref="AL16">
    <cfRule type="expression" dxfId="227" priority="13" stopIfTrue="1">
      <formula>$AJ$10=7</formula>
    </cfRule>
    <cfRule type="expression" dxfId="226" priority="14" stopIfTrue="1">
      <formula>$AJ$11=7</formula>
    </cfRule>
  </conditionalFormatting>
  <conditionalFormatting sqref="AL17">
    <cfRule type="expression" dxfId="225" priority="15" stopIfTrue="1">
      <formula>$AJ$10=8</formula>
    </cfRule>
    <cfRule type="expression" dxfId="224" priority="16" stopIfTrue="1">
      <formula>$AJ$11=8</formula>
    </cfRule>
  </conditionalFormatting>
  <conditionalFormatting sqref="AL18">
    <cfRule type="expression" dxfId="223" priority="17" stopIfTrue="1">
      <formula>$AJ$10=9</formula>
    </cfRule>
    <cfRule type="expression" dxfId="222" priority="18" stopIfTrue="1">
      <formula>$AJ$11=9</formula>
    </cfRule>
  </conditionalFormatting>
  <conditionalFormatting sqref="AL19">
    <cfRule type="expression" dxfId="221" priority="19" stopIfTrue="1">
      <formula>$AJ$10=10</formula>
    </cfRule>
    <cfRule type="expression" dxfId="220" priority="20" stopIfTrue="1">
      <formula>$AJ$11=10</formula>
    </cfRule>
  </conditionalFormatting>
  <conditionalFormatting sqref="AL20">
    <cfRule type="expression" dxfId="219" priority="21" stopIfTrue="1">
      <formula>$AJ$10=11</formula>
    </cfRule>
    <cfRule type="expression" dxfId="218" priority="22" stopIfTrue="1">
      <formula>$AJ$11=11</formula>
    </cfRule>
  </conditionalFormatting>
  <pageMargins left="0.44" right="0.36" top="1" bottom="0.78" header="0.5" footer="0.5"/>
  <pageSetup scale="83" fitToHeight="0" orientation="portrait" r:id="rId1"/>
  <headerFooter alignWithMargins="0">
    <oddFooter>&amp;L&amp;A&amp;R&amp;"Arial,Italic"&amp;8created by E Allen, ExcelMathTests.com/Fractions</oddFooter>
  </headerFooter>
  <rowBreaks count="1" manualBreakCount="1">
    <brk id="50"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J87"/>
  <sheetViews>
    <sheetView workbookViewId="0">
      <selection activeCell="AC3" sqref="AC3"/>
    </sheetView>
  </sheetViews>
  <sheetFormatPr defaultColWidth="9.109375" defaultRowHeight="15.6" x14ac:dyDescent="0.3"/>
  <cols>
    <col min="1" max="1" width="3.44140625" style="1" customWidth="1"/>
    <col min="2" max="2" width="3.33203125" style="1" customWidth="1"/>
    <col min="3" max="4" width="3.44140625" style="1" customWidth="1"/>
    <col min="5" max="5" width="3.33203125" style="1" customWidth="1"/>
    <col min="6" max="8" width="3.44140625" style="1" customWidth="1"/>
    <col min="9" max="9" width="4.77734375" style="1" customWidth="1"/>
    <col min="10" max="10" width="0.88671875" style="1" customWidth="1"/>
    <col min="11" max="11" width="3.44140625" style="1" customWidth="1"/>
    <col min="12" max="12" width="3.33203125" style="1" customWidth="1"/>
    <col min="13" max="15" width="3.44140625" style="1" customWidth="1"/>
    <col min="16" max="16" width="3.33203125" style="1" customWidth="1"/>
    <col min="17" max="18" width="3.44140625" style="1" customWidth="1"/>
    <col min="19" max="19" width="4.77734375" style="1" customWidth="1"/>
    <col min="20" max="20" width="0.88671875" style="1" customWidth="1"/>
    <col min="21" max="22" width="3.44140625" style="1" customWidth="1"/>
    <col min="23" max="23" width="3.33203125" style="1" customWidth="1"/>
    <col min="24" max="25" width="3.44140625" style="1" customWidth="1"/>
    <col min="26" max="26" width="3.33203125" style="1" customWidth="1"/>
    <col min="27" max="28" width="3.44140625" style="1" customWidth="1"/>
    <col min="29" max="29" width="4.77734375" style="1" customWidth="1"/>
    <col min="30" max="30" width="1" style="1" customWidth="1"/>
    <col min="31" max="31" width="3.33203125" style="1" customWidth="1"/>
    <col min="32" max="16384" width="9.109375" style="1"/>
  </cols>
  <sheetData>
    <row r="1" spans="1:36" ht="16.2" thickBot="1" x14ac:dyDescent="0.35">
      <c r="B1" s="1" t="s">
        <v>61</v>
      </c>
      <c r="O1" s="1" t="s">
        <v>1</v>
      </c>
      <c r="Q1" s="12"/>
      <c r="R1" s="12"/>
      <c r="S1" s="12"/>
      <c r="T1" s="12"/>
      <c r="U1" s="12"/>
      <c r="V1" s="12"/>
      <c r="W1" s="12"/>
      <c r="Y1" s="1" t="s">
        <v>2</v>
      </c>
      <c r="AA1" s="12"/>
      <c r="AB1" s="12"/>
      <c r="AC1" s="12"/>
      <c r="AD1" s="12"/>
      <c r="AF1" s="1" t="s">
        <v>3</v>
      </c>
    </row>
    <row r="2" spans="1:36" x14ac:dyDescent="0.3">
      <c r="AF2" s="93" t="s">
        <v>4</v>
      </c>
      <c r="AG2" s="93"/>
    </row>
    <row r="3" spans="1:36" ht="16.2" x14ac:dyDescent="0.35">
      <c r="A3" s="43">
        <v>1</v>
      </c>
      <c r="B3" s="41" t="s">
        <v>30</v>
      </c>
      <c r="C3" s="26">
        <f ca="1">INT(RAND()*(C6-1))+1</f>
        <v>3</v>
      </c>
      <c r="D3" s="27"/>
      <c r="E3" s="26"/>
      <c r="F3" s="26">
        <f ca="1">INT(RAND()*(F6-1))+1</f>
        <v>5</v>
      </c>
      <c r="G3" s="28"/>
      <c r="H3" s="28"/>
      <c r="I3" s="26"/>
      <c r="J3" s="26"/>
      <c r="K3" s="43">
        <f>A3+1</f>
        <v>2</v>
      </c>
      <c r="L3" s="41" t="s">
        <v>30</v>
      </c>
      <c r="M3" s="26">
        <f ca="1">INT(RAND()*(M6-1))+1</f>
        <v>1</v>
      </c>
      <c r="N3" s="27"/>
      <c r="O3" s="26"/>
      <c r="P3" s="26">
        <f ca="1">INT(RAND()*(P6-1))+1</f>
        <v>6</v>
      </c>
      <c r="Q3" s="28"/>
      <c r="R3" s="28"/>
      <c r="S3" s="26"/>
      <c r="T3" s="26"/>
      <c r="U3" s="43">
        <f>K3+1</f>
        <v>3</v>
      </c>
      <c r="V3" s="41" t="s">
        <v>30</v>
      </c>
      <c r="W3" s="26">
        <f ca="1">INT(RAND()*(W6-1))+1</f>
        <v>4</v>
      </c>
      <c r="X3" s="27"/>
      <c r="Y3" s="26"/>
      <c r="Z3" s="26">
        <f ca="1">INT(RAND()*(Z6-1))+1</f>
        <v>4</v>
      </c>
      <c r="AA3" s="28"/>
      <c r="AB3" s="28"/>
      <c r="AC3" s="26"/>
      <c r="AD3" s="31"/>
      <c r="AF3" s="93"/>
      <c r="AG3" s="93"/>
    </row>
    <row r="4" spans="1:36" ht="15.75" customHeight="1" x14ac:dyDescent="0.35">
      <c r="A4" s="44"/>
      <c r="B4" s="92">
        <f ca="1">INDEX($AH$10:$AH$20,RAND()*($AF$11-$AF$10+1)+$AF$10,1)</f>
        <v>3</v>
      </c>
      <c r="C4" s="18">
        <f ca="1">C3/GCD(C6,C3)</f>
        <v>3</v>
      </c>
      <c r="D4" s="133" t="s">
        <v>59</v>
      </c>
      <c r="E4" s="92">
        <f ca="1">INDEX($AH$10:$AH$20,RAND()*($AF$11-$AF$10+1)+$AF$10,1)</f>
        <v>1</v>
      </c>
      <c r="F4" s="18">
        <f ca="1">F3/GCD(F6,F3)</f>
        <v>5</v>
      </c>
      <c r="G4" s="91" t="s">
        <v>5</v>
      </c>
      <c r="I4" s="19"/>
      <c r="J4" s="19"/>
      <c r="K4" s="46"/>
      <c r="L4" s="92">
        <f ca="1">INDEX($AH$10:$AH$20,RAND()*($AF$11-$AF$10+1)+$AF$10,1)</f>
        <v>4</v>
      </c>
      <c r="M4" s="18">
        <f ca="1">M3/GCD(M6,M3)</f>
        <v>1</v>
      </c>
      <c r="N4" s="133" t="s">
        <v>59</v>
      </c>
      <c r="O4" s="92">
        <f ca="1">INDEX($AH$10:$AH$20,RAND()*($AF$11-$AF$10+1)+$AF$10,1)</f>
        <v>3</v>
      </c>
      <c r="P4" s="18">
        <f ca="1">P3/GCD(P6,P3)</f>
        <v>6</v>
      </c>
      <c r="Q4" s="91" t="s">
        <v>5</v>
      </c>
      <c r="S4" s="19"/>
      <c r="T4" s="19"/>
      <c r="U4" s="46"/>
      <c r="V4" s="92">
        <f ca="1">INDEX($AH$10:$AH$20,RAND()*($AF$11-$AF$10+1)+$AF$10,1)</f>
        <v>2</v>
      </c>
      <c r="W4" s="18">
        <f ca="1">W3/GCD(W6,W3)</f>
        <v>4</v>
      </c>
      <c r="X4" s="133" t="s">
        <v>59</v>
      </c>
      <c r="Y4" s="92">
        <f ca="1">INDEX($AH$10:$AH$20,RAND()*($AF$11-$AF$10+1)+$AF$10,1)</f>
        <v>2</v>
      </c>
      <c r="Z4" s="18">
        <f ca="1">Z3/GCD(Z6,Z3)</f>
        <v>2</v>
      </c>
      <c r="AA4" s="91" t="s">
        <v>5</v>
      </c>
      <c r="AC4" s="19"/>
      <c r="AD4" s="32"/>
      <c r="AF4" s="93"/>
      <c r="AG4" s="93"/>
      <c r="AI4" s="96"/>
      <c r="AJ4" s="96"/>
    </row>
    <row r="5" spans="1:36" ht="16.2" x14ac:dyDescent="0.35">
      <c r="A5" s="44"/>
      <c r="B5" s="92">
        <f ca="1">INDEX($AH$10:$AH$20,RAND()*($AF$11-$AF$10+1)+$AF$10,1)</f>
        <v>1</v>
      </c>
      <c r="C5" s="19">
        <f ca="1">C6/GCD(C6,C3)</f>
        <v>5</v>
      </c>
      <c r="D5" s="134"/>
      <c r="E5" s="92">
        <f ca="1">INDEX($AH$10:$AH$20,RAND()*($AF$11-$AF$10+1)+$AF$10,1)</f>
        <v>3</v>
      </c>
      <c r="F5" s="19">
        <f ca="1">F6/GCD(F6,F3)</f>
        <v>6</v>
      </c>
      <c r="G5" s="92"/>
      <c r="H5" s="2"/>
      <c r="I5" s="19"/>
      <c r="J5" s="19"/>
      <c r="K5" s="46"/>
      <c r="L5" s="92">
        <f ca="1">INDEX($AH$10:$AH$20,RAND()*($AF$11-$AF$10+1)+$AF$10,1)</f>
        <v>1</v>
      </c>
      <c r="M5" s="19">
        <f ca="1">M6/GCD(M6,M3)</f>
        <v>9</v>
      </c>
      <c r="N5" s="134"/>
      <c r="O5" s="92">
        <f ca="1">INDEX($AH$10:$AH$20,RAND()*($AF$11-$AF$10+1)+$AF$10,1)</f>
        <v>2</v>
      </c>
      <c r="P5" s="19">
        <f ca="1">P6/GCD(P6,P3)</f>
        <v>7</v>
      </c>
      <c r="Q5" s="92"/>
      <c r="R5" s="2"/>
      <c r="S5" s="19"/>
      <c r="T5" s="19"/>
      <c r="U5" s="46"/>
      <c r="V5" s="92">
        <f ca="1">INDEX($AH$10:$AH$20,RAND()*($AF$11-$AF$10+1)+$AF$10,1)</f>
        <v>3</v>
      </c>
      <c r="W5" s="19">
        <f ca="1">W6/GCD(W6,W3)</f>
        <v>5</v>
      </c>
      <c r="X5" s="134"/>
      <c r="Y5" s="92">
        <f ca="1">INDEX($AH$10:$AH$20,RAND()*($AF$11-$AF$10+1)+$AF$10,1)</f>
        <v>2</v>
      </c>
      <c r="Z5" s="19">
        <f ca="1">Z6/GCD(Z6,Z3)</f>
        <v>3</v>
      </c>
      <c r="AA5" s="92"/>
      <c r="AB5" s="2"/>
      <c r="AC5" s="19"/>
      <c r="AD5" s="33"/>
      <c r="AF5" s="93"/>
      <c r="AG5" s="93"/>
      <c r="AI5" s="15"/>
      <c r="AJ5" s="15"/>
    </row>
    <row r="6" spans="1:36" ht="16.8" thickBot="1" x14ac:dyDescent="0.4">
      <c r="A6" s="44"/>
      <c r="B6" s="29"/>
      <c r="C6" s="29">
        <f ca="1">INDEX($AH$25:$AH$35,RAND()*($AF$26-$AF$25+1)+$AF$25,1)</f>
        <v>5</v>
      </c>
      <c r="D6" s="29"/>
      <c r="E6" s="29"/>
      <c r="F6" s="29">
        <f ca="1">INDEX($AH$25:$AH$35,RAND()*($AF$26-$AF$25+1)+$AF$25,1)</f>
        <v>6</v>
      </c>
      <c r="G6" s="28"/>
      <c r="H6" s="28"/>
      <c r="I6" s="29"/>
      <c r="J6" s="29"/>
      <c r="K6" s="47"/>
      <c r="L6" s="29"/>
      <c r="M6" s="29">
        <f ca="1">INDEX($AH$25:$AH$35,RAND()*($AF$26-$AF$25+1)+$AF$25,1)</f>
        <v>9</v>
      </c>
      <c r="N6" s="29"/>
      <c r="O6" s="29"/>
      <c r="P6" s="29">
        <f ca="1">INDEX($AH$25:$AH$35,RAND()*($AF$26-$AF$25+1)+$AF$25,1)</f>
        <v>7</v>
      </c>
      <c r="Q6" s="28"/>
      <c r="R6" s="28"/>
      <c r="S6" s="29"/>
      <c r="T6" s="29"/>
      <c r="U6" s="47"/>
      <c r="V6" s="29"/>
      <c r="W6" s="29">
        <f ca="1">INDEX($AH$25:$AH$35,RAND()*($AF$26-$AF$25+1)+$AF$25,1)</f>
        <v>5</v>
      </c>
      <c r="X6" s="29"/>
      <c r="Y6" s="29"/>
      <c r="Z6" s="29">
        <f ca="1">INDEX($AH$25:$AH$35,RAND()*($AF$26-$AF$25+1)+$AF$25,1)</f>
        <v>6</v>
      </c>
      <c r="AA6" s="28"/>
      <c r="AB6" s="28"/>
      <c r="AC6" s="29"/>
      <c r="AD6" s="31"/>
      <c r="AF6" s="86"/>
      <c r="AG6" s="86"/>
      <c r="AI6" s="16"/>
      <c r="AJ6" s="16"/>
    </row>
    <row r="7" spans="1:36" ht="16.2" x14ac:dyDescent="0.35">
      <c r="A7" s="43">
        <f>A3+3</f>
        <v>4</v>
      </c>
      <c r="B7" s="41" t="s">
        <v>30</v>
      </c>
      <c r="C7" s="26">
        <f ca="1">INT(RAND()*(C10-1))+1</f>
        <v>2</v>
      </c>
      <c r="D7" s="27"/>
      <c r="E7" s="26"/>
      <c r="F7" s="26">
        <f ca="1">INT(RAND()*(F10-1))+1</f>
        <v>5</v>
      </c>
      <c r="G7" s="28"/>
      <c r="H7" s="28"/>
      <c r="I7" s="26"/>
      <c r="J7" s="26"/>
      <c r="K7" s="43">
        <f>A7+1</f>
        <v>5</v>
      </c>
      <c r="L7" s="41" t="s">
        <v>30</v>
      </c>
      <c r="M7" s="26">
        <f ca="1">INT(RAND()*(M10-1))+1</f>
        <v>5</v>
      </c>
      <c r="N7" s="27"/>
      <c r="O7" s="26"/>
      <c r="P7" s="26">
        <f ca="1">INT(RAND()*(P10-1))+1</f>
        <v>1</v>
      </c>
      <c r="Q7" s="28"/>
      <c r="R7" s="28"/>
      <c r="S7" s="26"/>
      <c r="T7" s="26"/>
      <c r="U7" s="43">
        <f>K7+1</f>
        <v>6</v>
      </c>
      <c r="V7" s="41" t="s">
        <v>30</v>
      </c>
      <c r="W7" s="26">
        <f ca="1">INT(RAND()*(W10-1))+1</f>
        <v>6</v>
      </c>
      <c r="X7" s="27"/>
      <c r="Y7" s="26"/>
      <c r="Z7" s="26">
        <f ca="1">INT(RAND()*(Z10-1))+1</f>
        <v>1</v>
      </c>
      <c r="AA7" s="28"/>
      <c r="AB7" s="28"/>
      <c r="AC7" s="26"/>
      <c r="AD7" s="31"/>
      <c r="AF7" s="4" t="s">
        <v>31</v>
      </c>
      <c r="AG7" s="5"/>
      <c r="AH7" s="5"/>
      <c r="AI7" s="5"/>
      <c r="AJ7" s="6"/>
    </row>
    <row r="8" spans="1:36" ht="16.2" x14ac:dyDescent="0.35">
      <c r="A8" s="44"/>
      <c r="B8" s="92">
        <f ca="1">INDEX($AH$10:$AH$20,RAND()*($AF$11-$AF$10+1)+$AF$10,1)</f>
        <v>1</v>
      </c>
      <c r="C8" s="18">
        <f ca="1">C7/GCD(C10,C7)</f>
        <v>1</v>
      </c>
      <c r="D8" s="133" t="s">
        <v>59</v>
      </c>
      <c r="E8" s="92">
        <f ca="1">INDEX($AH$10:$AH$20,RAND()*($AF$11-$AF$10+1)+$AF$10,1)</f>
        <v>-1</v>
      </c>
      <c r="F8" s="18">
        <f ca="1">F7/GCD(F10,F7)</f>
        <v>5</v>
      </c>
      <c r="G8" s="91" t="s">
        <v>5</v>
      </c>
      <c r="I8" s="19"/>
      <c r="J8" s="19"/>
      <c r="K8" s="46"/>
      <c r="L8" s="92">
        <f ca="1">INDEX($AH$10:$AH$20,RAND()*($AF$11-$AF$10+1)+$AF$10,1)</f>
        <v>2</v>
      </c>
      <c r="M8" s="18">
        <f ca="1">M7/GCD(M10,M7)</f>
        <v>5</v>
      </c>
      <c r="N8" s="133" t="s">
        <v>59</v>
      </c>
      <c r="O8" s="92">
        <f ca="1">INDEX($AH$10:$AH$20,RAND()*($AF$11-$AF$10+1)+$AF$10,1)</f>
        <v>-2</v>
      </c>
      <c r="P8" s="18">
        <f ca="1">P7/GCD(P10,P7)</f>
        <v>1</v>
      </c>
      <c r="Q8" s="91" t="s">
        <v>5</v>
      </c>
      <c r="S8" s="19"/>
      <c r="T8" s="19"/>
      <c r="U8" s="46"/>
      <c r="V8" s="92">
        <f ca="1">INDEX($AH$10:$AH$20,RAND()*($AF$11-$AF$10+1)+$AF$10,1)</f>
        <v>2</v>
      </c>
      <c r="W8" s="18">
        <f ca="1">W7/GCD(W10,W7)</f>
        <v>6</v>
      </c>
      <c r="X8" s="133" t="s">
        <v>59</v>
      </c>
      <c r="Y8" s="92">
        <f ca="1">INDEX($AH$10:$AH$20,RAND()*($AF$11-$AF$10+1)+$AF$10,1)</f>
        <v>3</v>
      </c>
      <c r="Z8" s="18">
        <f ca="1">Z7/GCD(Z10,Z7)</f>
        <v>1</v>
      </c>
      <c r="AA8" s="91" t="s">
        <v>5</v>
      </c>
      <c r="AC8" s="19"/>
      <c r="AD8" s="32"/>
      <c r="AF8" s="7"/>
      <c r="AJ8" s="8"/>
    </row>
    <row r="9" spans="1:36" ht="15.75" customHeight="1" x14ac:dyDescent="0.35">
      <c r="A9" s="44"/>
      <c r="B9" s="92">
        <f ca="1">INDEX($AH$10:$AH$20,RAND()*($AF$11-$AF$10+1)+$AF$10,1)</f>
        <v>2</v>
      </c>
      <c r="C9" s="19">
        <f ca="1">C10/GCD(C10,C7)</f>
        <v>3</v>
      </c>
      <c r="D9" s="134"/>
      <c r="E9" s="92">
        <f ca="1">INDEX($AH$10:$AH$20,RAND()*($AF$11-$AF$10+1)+$AF$10,1)</f>
        <v>-1</v>
      </c>
      <c r="F9" s="19">
        <f ca="1">F10/GCD(F10,F7)</f>
        <v>6</v>
      </c>
      <c r="G9" s="92"/>
      <c r="H9" s="2"/>
      <c r="I9" s="19"/>
      <c r="J9" s="19"/>
      <c r="K9" s="46"/>
      <c r="L9" s="92">
        <f ca="1">INDEX($AH$10:$AH$20,RAND()*($AF$11-$AF$10+1)+$AF$10,1)</f>
        <v>4</v>
      </c>
      <c r="M9" s="19">
        <f ca="1">M10/GCD(M10,M7)</f>
        <v>6</v>
      </c>
      <c r="N9" s="134"/>
      <c r="O9" s="92">
        <f ca="1">INDEX($AH$10:$AH$20,RAND()*($AF$11-$AF$10+1)+$AF$10,1)</f>
        <v>2</v>
      </c>
      <c r="P9" s="19">
        <f ca="1">P10/GCD(P10,P7)</f>
        <v>6</v>
      </c>
      <c r="Q9" s="92"/>
      <c r="R9" s="2"/>
      <c r="S9" s="19"/>
      <c r="T9" s="19"/>
      <c r="U9" s="46"/>
      <c r="V9" s="92">
        <f ca="1">INDEX($AH$10:$AH$20,RAND()*($AF$11-$AF$10+1)+$AF$10,1)</f>
        <v>3</v>
      </c>
      <c r="W9" s="19">
        <f ca="1">W10/GCD(W10,W7)</f>
        <v>7</v>
      </c>
      <c r="X9" s="134"/>
      <c r="Y9" s="92">
        <f ca="1">INDEX($AH$10:$AH$20,RAND()*($AF$11-$AF$10+1)+$AF$10,1)</f>
        <v>-2</v>
      </c>
      <c r="Z9" s="19">
        <f ca="1">Z10/GCD(Z10,Z7)</f>
        <v>6</v>
      </c>
      <c r="AA9" s="92"/>
      <c r="AB9" s="2"/>
      <c r="AC9" s="19"/>
      <c r="AD9" s="33"/>
      <c r="AF9" s="7" t="s">
        <v>8</v>
      </c>
      <c r="AH9" s="1" t="s">
        <v>9</v>
      </c>
      <c r="AJ9" s="8"/>
    </row>
    <row r="10" spans="1:36" ht="16.2" x14ac:dyDescent="0.35">
      <c r="A10" s="44"/>
      <c r="B10" s="29"/>
      <c r="C10" s="29">
        <f ca="1">INDEX($AH$25:$AH$35,RAND()*($AF$26-$AF$25+1)+$AF$25,1)</f>
        <v>6</v>
      </c>
      <c r="D10" s="29"/>
      <c r="E10" s="29"/>
      <c r="F10" s="29">
        <f ca="1">INDEX($AH$25:$AH$35,RAND()*($AF$26-$AF$25+1)+$AF$25,1)</f>
        <v>6</v>
      </c>
      <c r="G10" s="28"/>
      <c r="H10" s="28"/>
      <c r="I10" s="29"/>
      <c r="J10" s="29"/>
      <c r="K10" s="47"/>
      <c r="L10" s="29"/>
      <c r="M10" s="29">
        <f ca="1">INDEX($AH$25:$AH$35,RAND()*($AF$26-$AF$25+1)+$AF$25,1)</f>
        <v>6</v>
      </c>
      <c r="N10" s="29"/>
      <c r="O10" s="29"/>
      <c r="P10" s="29">
        <f ca="1">INDEX($AH$25:$AH$35,RAND()*($AF$26-$AF$25+1)+$AF$25,1)</f>
        <v>6</v>
      </c>
      <c r="Q10" s="28"/>
      <c r="R10" s="28"/>
      <c r="S10" s="29"/>
      <c r="T10" s="29"/>
      <c r="U10" s="47"/>
      <c r="V10" s="29"/>
      <c r="W10" s="29">
        <f ca="1">INDEX($AH$25:$AH$35,RAND()*($AF$26-$AF$25+1)+$AF$25,1)</f>
        <v>7</v>
      </c>
      <c r="X10" s="29"/>
      <c r="Y10" s="29"/>
      <c r="Z10" s="29">
        <f ca="1">INDEX($AH$25:$AH$35,RAND()*($AF$26-$AF$25+1)+$AF$25,1)</f>
        <v>6</v>
      </c>
      <c r="AA10" s="28"/>
      <c r="AB10" s="28"/>
      <c r="AC10" s="29"/>
      <c r="AD10" s="31"/>
      <c r="AF10" s="9">
        <v>1</v>
      </c>
      <c r="AH10" s="3">
        <v>0</v>
      </c>
      <c r="AI10" s="93" t="s">
        <v>32</v>
      </c>
      <c r="AJ10" s="103"/>
    </row>
    <row r="11" spans="1:36" ht="16.2" x14ac:dyDescent="0.35">
      <c r="A11" s="43">
        <f>A7+3</f>
        <v>7</v>
      </c>
      <c r="B11" s="41" t="s">
        <v>30</v>
      </c>
      <c r="C11" s="26">
        <f ca="1">INT(RAND()*(C14-1))+1</f>
        <v>5</v>
      </c>
      <c r="D11" s="27"/>
      <c r="E11" s="26"/>
      <c r="F11" s="26">
        <f ca="1">INT(RAND()*(F14-1))+1</f>
        <v>3</v>
      </c>
      <c r="G11" s="28"/>
      <c r="H11" s="28"/>
      <c r="I11" s="26"/>
      <c r="J11" s="26"/>
      <c r="K11" s="43">
        <f>A11+1</f>
        <v>8</v>
      </c>
      <c r="L11" s="41" t="s">
        <v>30</v>
      </c>
      <c r="M11" s="26">
        <f ca="1">INT(RAND()*(M14-1))+1</f>
        <v>4</v>
      </c>
      <c r="N11" s="27"/>
      <c r="O11" s="26"/>
      <c r="P11" s="26">
        <f ca="1">INT(RAND()*(P14-1))+1</f>
        <v>7</v>
      </c>
      <c r="Q11" s="28"/>
      <c r="R11" s="28"/>
      <c r="S11" s="26"/>
      <c r="T11" s="26"/>
      <c r="U11" s="43">
        <f>K11+1</f>
        <v>9</v>
      </c>
      <c r="V11" s="41" t="s">
        <v>30</v>
      </c>
      <c r="W11" s="26">
        <f ca="1">INT(RAND()*(W14-1))+1</f>
        <v>4</v>
      </c>
      <c r="X11" s="27"/>
      <c r="Y11" s="26"/>
      <c r="Z11" s="26">
        <f ca="1">INT(RAND()*(Z14-1))+1</f>
        <v>8</v>
      </c>
      <c r="AA11" s="28"/>
      <c r="AB11" s="28"/>
      <c r="AC11" s="26"/>
      <c r="AD11" s="31"/>
      <c r="AF11" s="10">
        <v>8</v>
      </c>
      <c r="AH11" s="3">
        <v>1</v>
      </c>
      <c r="AI11" s="93"/>
      <c r="AJ11" s="103"/>
    </row>
    <row r="12" spans="1:36" ht="15.75" customHeight="1" x14ac:dyDescent="0.35">
      <c r="A12" s="44"/>
      <c r="B12" s="92">
        <f ca="1">INDEX($AH$10:$AH$20,RAND()*($AF$11-$AF$10+1)+$AF$10,1)</f>
        <v>3</v>
      </c>
      <c r="C12" s="18">
        <f ca="1">C11/GCD(C14,C11)</f>
        <v>5</v>
      </c>
      <c r="D12" s="133" t="s">
        <v>59</v>
      </c>
      <c r="E12" s="92">
        <f ca="1">INDEX($AH$10:$AH$20,RAND()*($AF$11-$AF$10+1)+$AF$10,1)</f>
        <v>0</v>
      </c>
      <c r="F12" s="18">
        <f ca="1">F11/GCD(F14,F11)</f>
        <v>1</v>
      </c>
      <c r="G12" s="91" t="s">
        <v>5</v>
      </c>
      <c r="I12" s="19"/>
      <c r="J12" s="19"/>
      <c r="K12" s="46"/>
      <c r="L12" s="92">
        <f ca="1">INDEX($AH$10:$AH$20,RAND()*($AF$11-$AF$10+1)+$AF$10,1)</f>
        <v>0</v>
      </c>
      <c r="M12" s="18">
        <f ca="1">M11/GCD(M14,M11)</f>
        <v>4</v>
      </c>
      <c r="N12" s="133" t="s">
        <v>59</v>
      </c>
      <c r="O12" s="92">
        <f ca="1">INDEX($AH$10:$AH$20,RAND()*($AF$11-$AF$10+1)+$AF$10,1)</f>
        <v>-1</v>
      </c>
      <c r="P12" s="18">
        <f ca="1">P11/GCD(P14,P11)</f>
        <v>7</v>
      </c>
      <c r="Q12" s="91" t="s">
        <v>5</v>
      </c>
      <c r="S12" s="19"/>
      <c r="T12" s="19"/>
      <c r="U12" s="46"/>
      <c r="V12" s="92">
        <f ca="1">INDEX($AH$10:$AH$20,RAND()*($AF$11-$AF$10+1)+$AF$10,1)</f>
        <v>1</v>
      </c>
      <c r="W12" s="18">
        <f ca="1">W11/GCD(W14,W11)</f>
        <v>4</v>
      </c>
      <c r="X12" s="133" t="s">
        <v>59</v>
      </c>
      <c r="Y12" s="92">
        <f ca="1">INDEX($AH$10:$AH$20,RAND()*($AF$11-$AF$10+1)+$AF$10,1)</f>
        <v>2</v>
      </c>
      <c r="Z12" s="18">
        <f ca="1">Z11/GCD(Z14,Z11)</f>
        <v>4</v>
      </c>
      <c r="AA12" s="91" t="s">
        <v>5</v>
      </c>
      <c r="AC12" s="19"/>
      <c r="AD12" s="32"/>
      <c r="AF12" s="7"/>
      <c r="AH12" s="3">
        <v>2</v>
      </c>
      <c r="AI12" s="93"/>
      <c r="AJ12" s="103"/>
    </row>
    <row r="13" spans="1:36" ht="16.2" x14ac:dyDescent="0.35">
      <c r="A13" s="44"/>
      <c r="B13" s="92">
        <f ca="1">INDEX($AH$10:$AH$20,RAND()*($AF$11-$AF$10+1)+$AF$10,1)</f>
        <v>4</v>
      </c>
      <c r="C13" s="19">
        <f ca="1">C14/GCD(C14,C11)</f>
        <v>8</v>
      </c>
      <c r="D13" s="134"/>
      <c r="E13" s="92">
        <f ca="1">INDEX($AH$10:$AH$20,RAND()*($AF$11-$AF$10+1)+$AF$10,1)</f>
        <v>3</v>
      </c>
      <c r="F13" s="19">
        <f ca="1">F14/GCD(F14,F11)</f>
        <v>2</v>
      </c>
      <c r="G13" s="92"/>
      <c r="H13" s="2"/>
      <c r="I13" s="19"/>
      <c r="J13" s="19"/>
      <c r="K13" s="46"/>
      <c r="L13" s="92">
        <f ca="1">INDEX($AH$10:$AH$20,RAND()*($AF$11-$AF$10+1)+$AF$10,1)</f>
        <v>0</v>
      </c>
      <c r="M13" s="19">
        <f ca="1">M14/GCD(M14,M11)</f>
        <v>7</v>
      </c>
      <c r="N13" s="134"/>
      <c r="O13" s="92">
        <f ca="1">INDEX($AH$10:$AH$20,RAND()*($AF$11-$AF$10+1)+$AF$10,1)</f>
        <v>0</v>
      </c>
      <c r="P13" s="19">
        <f ca="1">P14/GCD(P14,P11)</f>
        <v>8</v>
      </c>
      <c r="Q13" s="92"/>
      <c r="R13" s="2"/>
      <c r="S13" s="19"/>
      <c r="T13" s="19"/>
      <c r="U13" s="46"/>
      <c r="V13" s="92">
        <f ca="1">INDEX($AH$10:$AH$20,RAND()*($AF$11-$AF$10+1)+$AF$10,1)</f>
        <v>1</v>
      </c>
      <c r="W13" s="19">
        <f ca="1">W14/GCD(W14,W11)</f>
        <v>5</v>
      </c>
      <c r="X13" s="134"/>
      <c r="Y13" s="92">
        <f ca="1">INDEX($AH$10:$AH$20,RAND()*($AF$11-$AF$10+1)+$AF$10,1)</f>
        <v>-3</v>
      </c>
      <c r="Z13" s="19">
        <f ca="1">Z14/GCD(Z14,Z11)</f>
        <v>5</v>
      </c>
      <c r="AA13" s="92"/>
      <c r="AB13" s="2"/>
      <c r="AC13" s="19"/>
      <c r="AD13" s="33"/>
      <c r="AF13" s="98" t="s">
        <v>11</v>
      </c>
      <c r="AG13" s="96"/>
      <c r="AH13" s="3">
        <v>3</v>
      </c>
      <c r="AI13" s="93"/>
      <c r="AJ13" s="103"/>
    </row>
    <row r="14" spans="1:36" ht="16.2" x14ac:dyDescent="0.35">
      <c r="A14" s="44"/>
      <c r="B14" s="29"/>
      <c r="C14" s="29">
        <f ca="1">INDEX($AH$25:$AH$35,RAND()*($AF$26-$AF$25+1)+$AF$25,1)</f>
        <v>8</v>
      </c>
      <c r="D14" s="29"/>
      <c r="E14" s="29"/>
      <c r="F14" s="29">
        <f ca="1">INDEX($AH$25:$AH$35,RAND()*($AF$26-$AF$25+1)+$AF$25,1)</f>
        <v>6</v>
      </c>
      <c r="G14" s="28"/>
      <c r="H14" s="28"/>
      <c r="I14" s="29"/>
      <c r="J14" s="29"/>
      <c r="K14" s="47"/>
      <c r="L14" s="29"/>
      <c r="M14" s="29">
        <f ca="1">INDEX($AH$25:$AH$35,RAND()*($AF$26-$AF$25+1)+$AF$25,1)</f>
        <v>7</v>
      </c>
      <c r="N14" s="29"/>
      <c r="O14" s="29"/>
      <c r="P14" s="29">
        <f ca="1">INDEX($AH$25:$AH$35,RAND()*($AF$26-$AF$25+1)+$AF$25,1)</f>
        <v>8</v>
      </c>
      <c r="Q14" s="28"/>
      <c r="R14" s="28"/>
      <c r="S14" s="29"/>
      <c r="T14" s="29"/>
      <c r="U14" s="47"/>
      <c r="V14" s="29"/>
      <c r="W14" s="29">
        <f ca="1">INDEX($AH$25:$AH$35,RAND()*($AF$26-$AF$25+1)+$AF$25,1)</f>
        <v>5</v>
      </c>
      <c r="X14" s="29"/>
      <c r="Y14" s="29"/>
      <c r="Z14" s="29">
        <f ca="1">INDEX($AH$25:$AH$35,RAND()*($AF$26-$AF$25+1)+$AF$25,1)</f>
        <v>10</v>
      </c>
      <c r="AA14" s="28"/>
      <c r="AB14" s="28"/>
      <c r="AC14" s="29"/>
      <c r="AD14" s="31"/>
      <c r="AF14" s="98"/>
      <c r="AG14" s="96"/>
      <c r="AH14" s="3">
        <v>-1</v>
      </c>
      <c r="AJ14" s="8"/>
    </row>
    <row r="15" spans="1:36" ht="16.2" x14ac:dyDescent="0.35">
      <c r="A15" s="43">
        <f>A11+3</f>
        <v>10</v>
      </c>
      <c r="B15" s="41" t="s">
        <v>30</v>
      </c>
      <c r="C15" s="26">
        <f ca="1">INT(RAND()*(C18-1))+1</f>
        <v>3</v>
      </c>
      <c r="D15" s="27"/>
      <c r="E15" s="26"/>
      <c r="F15" s="26">
        <f ca="1">INT(RAND()*(F18-1))+1</f>
        <v>6</v>
      </c>
      <c r="G15" s="28"/>
      <c r="H15" s="28"/>
      <c r="I15" s="26"/>
      <c r="J15" s="26"/>
      <c r="K15" s="43">
        <f>A15+1</f>
        <v>11</v>
      </c>
      <c r="L15" s="41" t="s">
        <v>30</v>
      </c>
      <c r="M15" s="26">
        <f ca="1">INT(RAND()*(M18-1))+1</f>
        <v>3</v>
      </c>
      <c r="N15" s="27"/>
      <c r="O15" s="26"/>
      <c r="P15" s="26">
        <f ca="1">INT(RAND()*(P18-1))+1</f>
        <v>5</v>
      </c>
      <c r="Q15" s="28"/>
      <c r="R15" s="28"/>
      <c r="S15" s="26"/>
      <c r="T15" s="26"/>
      <c r="U15" s="43">
        <f>K15+1</f>
        <v>12</v>
      </c>
      <c r="V15" s="41" t="s">
        <v>30</v>
      </c>
      <c r="W15" s="26">
        <f ca="1">INT(RAND()*(W18-1))+1</f>
        <v>1</v>
      </c>
      <c r="X15" s="27"/>
      <c r="Y15" s="26"/>
      <c r="Z15" s="26">
        <f ca="1">INT(RAND()*(Z18-1))+1</f>
        <v>1</v>
      </c>
      <c r="AA15" s="28"/>
      <c r="AB15" s="28"/>
      <c r="AC15" s="26"/>
      <c r="AD15" s="31"/>
      <c r="AF15" s="98"/>
      <c r="AG15" s="96"/>
      <c r="AH15" s="3">
        <v>-2</v>
      </c>
      <c r="AI15" s="93" t="s">
        <v>33</v>
      </c>
      <c r="AJ15" s="103"/>
    </row>
    <row r="16" spans="1:36" ht="16.2" x14ac:dyDescent="0.35">
      <c r="A16" s="44"/>
      <c r="B16" s="92">
        <f ca="1">INDEX($AH$10:$AH$20,RAND()*($AF$11-$AF$10+1)+$AF$10,1)</f>
        <v>1</v>
      </c>
      <c r="C16" s="18">
        <f ca="1">C15/GCD(C18,C15)</f>
        <v>3</v>
      </c>
      <c r="D16" s="133" t="s">
        <v>59</v>
      </c>
      <c r="E16" s="92">
        <f ca="1">INDEX($AH$10:$AH$20,RAND()*($AF$11-$AF$10+1)+$AF$10,1)</f>
        <v>-3</v>
      </c>
      <c r="F16" s="18">
        <f ca="1">F15/GCD(F18,F15)</f>
        <v>3</v>
      </c>
      <c r="G16" s="91" t="s">
        <v>5</v>
      </c>
      <c r="I16" s="19"/>
      <c r="J16" s="19"/>
      <c r="K16" s="46"/>
      <c r="L16" s="92">
        <f ca="1">INDEX($AH$10:$AH$20,RAND()*($AF$11-$AF$10+1)+$AF$10,1)</f>
        <v>-1</v>
      </c>
      <c r="M16" s="18">
        <f ca="1">M15/GCD(M18,M15)</f>
        <v>1</v>
      </c>
      <c r="N16" s="133" t="s">
        <v>59</v>
      </c>
      <c r="O16" s="92">
        <f ca="1">INDEX($AH$10:$AH$20,RAND()*($AF$11-$AF$10+1)+$AF$10,1)</f>
        <v>-2</v>
      </c>
      <c r="P16" s="18">
        <f ca="1">P15/GCD(P18,P15)</f>
        <v>5</v>
      </c>
      <c r="Q16" s="91" t="s">
        <v>5</v>
      </c>
      <c r="S16" s="19"/>
      <c r="T16" s="19"/>
      <c r="U16" s="46"/>
      <c r="V16" s="92">
        <f ca="1">INDEX($AH$10:$AH$20,RAND()*($AF$11-$AF$10+1)+$AF$10,1)</f>
        <v>-1</v>
      </c>
      <c r="W16" s="18">
        <f ca="1">W15/GCD(W18,W15)</f>
        <v>1</v>
      </c>
      <c r="X16" s="133" t="s">
        <v>59</v>
      </c>
      <c r="Y16" s="92">
        <f ca="1">INDEX($AH$10:$AH$20,RAND()*($AF$11-$AF$10+1)+$AF$10,1)</f>
        <v>2</v>
      </c>
      <c r="Z16" s="18">
        <f ca="1">Z15/GCD(Z18,Z15)</f>
        <v>1</v>
      </c>
      <c r="AA16" s="91" t="s">
        <v>5</v>
      </c>
      <c r="AC16" s="19"/>
      <c r="AD16" s="32"/>
      <c r="AF16" s="85"/>
      <c r="AG16" s="84"/>
      <c r="AH16" s="3">
        <v>-3</v>
      </c>
      <c r="AI16" s="93"/>
      <c r="AJ16" s="103"/>
    </row>
    <row r="17" spans="1:36" ht="16.2" x14ac:dyDescent="0.35">
      <c r="A17" s="44"/>
      <c r="B17" s="92">
        <f ca="1">INDEX($AH$10:$AH$20,RAND()*($AF$11-$AF$10+1)+$AF$10,1)</f>
        <v>-3</v>
      </c>
      <c r="C17" s="19">
        <f ca="1">C18/GCD(C18,C15)</f>
        <v>8</v>
      </c>
      <c r="D17" s="134"/>
      <c r="E17" s="92">
        <f ca="1">INDEX($AH$10:$AH$20,RAND()*($AF$11-$AF$10+1)+$AF$10,1)</f>
        <v>1</v>
      </c>
      <c r="F17" s="19">
        <f ca="1">F18/GCD(F18,F15)</f>
        <v>4</v>
      </c>
      <c r="G17" s="92"/>
      <c r="H17" s="2"/>
      <c r="I17" s="19"/>
      <c r="J17" s="19"/>
      <c r="K17" s="46"/>
      <c r="L17" s="92">
        <f ca="1">INDEX($AH$10:$AH$20,RAND()*($AF$11-$AF$10+1)+$AF$10,1)</f>
        <v>1</v>
      </c>
      <c r="M17" s="19">
        <f ca="1">M18/GCD(M18,M15)</f>
        <v>2</v>
      </c>
      <c r="N17" s="134"/>
      <c r="O17" s="92">
        <f ca="1">INDEX($AH$10:$AH$20,RAND()*($AF$11-$AF$10+1)+$AF$10,1)</f>
        <v>1</v>
      </c>
      <c r="P17" s="19">
        <f ca="1">P18/GCD(P18,P15)</f>
        <v>7</v>
      </c>
      <c r="Q17" s="92"/>
      <c r="R17" s="2"/>
      <c r="S17" s="19"/>
      <c r="T17" s="19"/>
      <c r="U17" s="46"/>
      <c r="V17" s="92">
        <f ca="1">INDEX($AH$10:$AH$20,RAND()*($AF$11-$AF$10+1)+$AF$10,1)</f>
        <v>3</v>
      </c>
      <c r="W17" s="19">
        <f ca="1">W18/GCD(W18,W15)</f>
        <v>8</v>
      </c>
      <c r="X17" s="134"/>
      <c r="Y17" s="92">
        <f ca="1">INDEX($AH$10:$AH$20,RAND()*($AF$11-$AF$10+1)+$AF$10,1)</f>
        <v>-2</v>
      </c>
      <c r="Z17" s="19">
        <f ca="1">Z18/GCD(Z18,Z15)</f>
        <v>5</v>
      </c>
      <c r="AA17" s="92"/>
      <c r="AB17" s="2"/>
      <c r="AC17" s="19"/>
      <c r="AD17" s="33"/>
      <c r="AF17" s="85"/>
      <c r="AG17" s="84"/>
      <c r="AH17" s="3">
        <v>4</v>
      </c>
      <c r="AI17" s="93"/>
      <c r="AJ17" s="103"/>
    </row>
    <row r="18" spans="1:36" ht="16.2" x14ac:dyDescent="0.35">
      <c r="A18" s="44"/>
      <c r="B18" s="29"/>
      <c r="C18" s="29">
        <f ca="1">INDEX($AH$25:$AH$35,RAND()*($AF$26-$AF$25+1)+$AF$25,1)</f>
        <v>8</v>
      </c>
      <c r="D18" s="29"/>
      <c r="E18" s="29"/>
      <c r="F18" s="29">
        <f ca="1">INDEX($AH$25:$AH$35,RAND()*($AF$26-$AF$25+1)+$AF$25,1)</f>
        <v>8</v>
      </c>
      <c r="G18" s="28"/>
      <c r="H18" s="28"/>
      <c r="I18" s="29"/>
      <c r="J18" s="29"/>
      <c r="K18" s="47"/>
      <c r="L18" s="29"/>
      <c r="M18" s="29">
        <f ca="1">INDEX($AH$25:$AH$35,RAND()*($AF$26-$AF$25+1)+$AF$25,1)</f>
        <v>6</v>
      </c>
      <c r="N18" s="29"/>
      <c r="O18" s="29"/>
      <c r="P18" s="29">
        <f ca="1">INDEX($AH$25:$AH$35,RAND()*($AF$26-$AF$25+1)+$AF$25,1)</f>
        <v>7</v>
      </c>
      <c r="Q18" s="28"/>
      <c r="R18" s="28"/>
      <c r="S18" s="29"/>
      <c r="T18" s="29"/>
      <c r="U18" s="47"/>
      <c r="V18" s="29"/>
      <c r="W18" s="29">
        <f ca="1">INDEX($AH$25:$AH$35,RAND()*($AF$26-$AF$25+1)+$AF$25,1)</f>
        <v>8</v>
      </c>
      <c r="X18" s="29"/>
      <c r="Y18" s="29"/>
      <c r="Z18" s="29">
        <f ca="1">INDEX($AH$25:$AH$35,RAND()*($AF$26-$AF$25+1)+$AF$25,1)</f>
        <v>5</v>
      </c>
      <c r="AA18" s="28"/>
      <c r="AB18" s="28"/>
      <c r="AC18" s="29"/>
      <c r="AD18" s="31"/>
      <c r="AF18" s="7"/>
      <c r="AH18" s="3">
        <v>-4</v>
      </c>
      <c r="AI18" s="93"/>
      <c r="AJ18" s="103"/>
    </row>
    <row r="19" spans="1:36" ht="16.2" x14ac:dyDescent="0.35">
      <c r="A19" s="43">
        <f>A15+3</f>
        <v>13</v>
      </c>
      <c r="B19" s="41" t="s">
        <v>30</v>
      </c>
      <c r="C19" s="26">
        <f ca="1">INT(RAND()*(C22-1))+1</f>
        <v>1</v>
      </c>
      <c r="D19" s="27"/>
      <c r="E19" s="26"/>
      <c r="F19" s="26">
        <f ca="1">INT(RAND()*(F22-1))+1</f>
        <v>7</v>
      </c>
      <c r="G19" s="28"/>
      <c r="H19" s="28"/>
      <c r="I19" s="26"/>
      <c r="J19" s="26"/>
      <c r="K19" s="43">
        <f>A19+1</f>
        <v>14</v>
      </c>
      <c r="L19" s="41" t="s">
        <v>30</v>
      </c>
      <c r="M19" s="26">
        <f ca="1">INT(RAND()*(M22-1))+1</f>
        <v>4</v>
      </c>
      <c r="N19" s="27"/>
      <c r="O19" s="26"/>
      <c r="P19" s="26">
        <f ca="1">INT(RAND()*(P22-1))+1</f>
        <v>6</v>
      </c>
      <c r="Q19" s="28"/>
      <c r="R19" s="28"/>
      <c r="S19" s="26"/>
      <c r="T19" s="26"/>
      <c r="U19" s="43">
        <f>K19+1</f>
        <v>15</v>
      </c>
      <c r="V19" s="41" t="s">
        <v>30</v>
      </c>
      <c r="W19" s="26">
        <f ca="1">INT(RAND()*(W22-1))+1</f>
        <v>2</v>
      </c>
      <c r="X19" s="27"/>
      <c r="Y19" s="26"/>
      <c r="Z19" s="26">
        <f ca="1">INT(RAND()*(Z22-1))+1</f>
        <v>1</v>
      </c>
      <c r="AA19" s="28"/>
      <c r="AB19" s="28"/>
      <c r="AC19" s="26"/>
      <c r="AD19" s="31"/>
      <c r="AF19" s="7"/>
      <c r="AH19" s="3">
        <v>5</v>
      </c>
      <c r="AJ19" s="8"/>
    </row>
    <row r="20" spans="1:36" ht="16.8" thickBot="1" x14ac:dyDescent="0.4">
      <c r="A20" s="44"/>
      <c r="B20" s="92">
        <f ca="1">INDEX($AH$10:$AH$20,RAND()*($AF$11-$AF$10+1)+$AF$10,1)</f>
        <v>-3</v>
      </c>
      <c r="C20" s="18">
        <f ca="1">C19/GCD(C22,C19)</f>
        <v>1</v>
      </c>
      <c r="D20" s="133" t="s">
        <v>59</v>
      </c>
      <c r="E20" s="92">
        <f ca="1">INDEX($AH$10:$AH$20,RAND()*($AF$11-$AF$10+1)+$AF$10,1)</f>
        <v>4</v>
      </c>
      <c r="F20" s="18">
        <f ca="1">F19/GCD(F22,F19)</f>
        <v>7</v>
      </c>
      <c r="G20" s="91" t="s">
        <v>5</v>
      </c>
      <c r="I20" s="19"/>
      <c r="J20" s="19"/>
      <c r="K20" s="46"/>
      <c r="L20" s="92">
        <f ca="1">INDEX($AH$10:$AH$20,RAND()*($AF$11-$AF$10+1)+$AF$10,1)</f>
        <v>-1</v>
      </c>
      <c r="M20" s="18">
        <f ca="1">M19/GCD(M22,M19)</f>
        <v>4</v>
      </c>
      <c r="N20" s="133" t="s">
        <v>59</v>
      </c>
      <c r="O20" s="92">
        <f ca="1">INDEX($AH$10:$AH$20,RAND()*($AF$11-$AF$10+1)+$AF$10,1)</f>
        <v>0</v>
      </c>
      <c r="P20" s="18">
        <f ca="1">P19/GCD(P22,P19)</f>
        <v>6</v>
      </c>
      <c r="Q20" s="91" t="s">
        <v>5</v>
      </c>
      <c r="S20" s="19"/>
      <c r="T20" s="19"/>
      <c r="U20" s="46"/>
      <c r="V20" s="92">
        <f ca="1">INDEX($AH$10:$AH$20,RAND()*($AF$11-$AF$10+1)+$AF$10,1)</f>
        <v>1</v>
      </c>
      <c r="W20" s="18">
        <f ca="1">W19/GCD(W22,W19)</f>
        <v>2</v>
      </c>
      <c r="X20" s="133" t="s">
        <v>59</v>
      </c>
      <c r="Y20" s="92">
        <f ca="1">INDEX($AH$10:$AH$20,RAND()*($AF$11-$AF$10+1)+$AF$10,1)</f>
        <v>3</v>
      </c>
      <c r="Z20" s="18">
        <f ca="1">Z19/GCD(Z22,Z19)</f>
        <v>1</v>
      </c>
      <c r="AA20" s="91" t="s">
        <v>5</v>
      </c>
      <c r="AC20" s="19"/>
      <c r="AD20" s="32"/>
      <c r="AF20" s="11"/>
      <c r="AG20" s="12"/>
      <c r="AH20" s="13">
        <v>-5</v>
      </c>
      <c r="AI20" s="12"/>
      <c r="AJ20" s="14"/>
    </row>
    <row r="21" spans="1:36" ht="16.8" thickBot="1" x14ac:dyDescent="0.4">
      <c r="A21" s="44"/>
      <c r="B21" s="92">
        <f ca="1">INDEX($AH$10:$AH$20,RAND()*($AF$11-$AF$10+1)+$AF$10,1)</f>
        <v>-2</v>
      </c>
      <c r="C21" s="19">
        <f ca="1">C22/GCD(C22,C19)</f>
        <v>8</v>
      </c>
      <c r="D21" s="134"/>
      <c r="E21" s="92">
        <f ca="1">INDEX($AH$10:$AH$20,RAND()*($AF$11-$AF$10+1)+$AF$10,1)</f>
        <v>0</v>
      </c>
      <c r="F21" s="19">
        <f ca="1">F22/GCD(F22,F19)</f>
        <v>9</v>
      </c>
      <c r="G21" s="92"/>
      <c r="H21" s="2"/>
      <c r="I21" s="19"/>
      <c r="J21" s="19"/>
      <c r="K21" s="46"/>
      <c r="L21" s="92">
        <f ca="1">INDEX($AH$10:$AH$20,RAND()*($AF$11-$AF$10+1)+$AF$10,1)</f>
        <v>0</v>
      </c>
      <c r="M21" s="19">
        <f ca="1">M22/GCD(M22,M19)</f>
        <v>5</v>
      </c>
      <c r="N21" s="134"/>
      <c r="O21" s="92">
        <f ca="1">INDEX($AH$10:$AH$20,RAND()*($AF$11-$AF$10+1)+$AF$10,1)</f>
        <v>-1</v>
      </c>
      <c r="P21" s="19">
        <f ca="1">P22/GCD(P22,P19)</f>
        <v>7</v>
      </c>
      <c r="Q21" s="92"/>
      <c r="R21" s="2"/>
      <c r="S21" s="19"/>
      <c r="T21" s="19"/>
      <c r="U21" s="46"/>
      <c r="V21" s="92">
        <f ca="1">INDEX($AH$10:$AH$20,RAND()*($AF$11-$AF$10+1)+$AF$10,1)</f>
        <v>2</v>
      </c>
      <c r="W21" s="19">
        <f ca="1">W22/GCD(W22,W19)</f>
        <v>7</v>
      </c>
      <c r="X21" s="134"/>
      <c r="Y21" s="92">
        <f ca="1">INDEX($AH$10:$AH$20,RAND()*($AF$11-$AF$10+1)+$AF$10,1)</f>
        <v>4</v>
      </c>
      <c r="Z21" s="19">
        <f ca="1">Z22/GCD(Z22,Z19)</f>
        <v>5</v>
      </c>
      <c r="AA21" s="92"/>
      <c r="AB21" s="2"/>
      <c r="AC21" s="19"/>
      <c r="AD21" s="33"/>
    </row>
    <row r="22" spans="1:36" ht="16.2" x14ac:dyDescent="0.35">
      <c r="A22" s="44"/>
      <c r="B22" s="29"/>
      <c r="C22" s="29">
        <f ca="1">INDEX($AH$25:$AH$35,RAND()*($AF$26-$AF$25+1)+$AF$25,1)</f>
        <v>8</v>
      </c>
      <c r="D22" s="29"/>
      <c r="E22" s="29"/>
      <c r="F22" s="29">
        <f ca="1">INDEX($AH$25:$AH$35,RAND()*($AF$26-$AF$25+1)+$AF$25,1)</f>
        <v>9</v>
      </c>
      <c r="G22" s="28"/>
      <c r="H22" s="28"/>
      <c r="I22" s="29"/>
      <c r="J22" s="29"/>
      <c r="K22" s="47"/>
      <c r="L22" s="29"/>
      <c r="M22" s="29">
        <f ca="1">INDEX($AH$25:$AH$35,RAND()*($AF$26-$AF$25+1)+$AF$25,1)</f>
        <v>5</v>
      </c>
      <c r="N22" s="29"/>
      <c r="O22" s="29"/>
      <c r="P22" s="29">
        <f ca="1">INDEX($AH$25:$AH$35,RAND()*($AF$26-$AF$25+1)+$AF$25,1)</f>
        <v>7</v>
      </c>
      <c r="Q22" s="28"/>
      <c r="R22" s="28"/>
      <c r="S22" s="29"/>
      <c r="T22" s="29"/>
      <c r="U22" s="47"/>
      <c r="V22" s="29"/>
      <c r="W22" s="29">
        <f ca="1">INDEX($AH$25:$AH$35,RAND()*($AF$26-$AF$25+1)+$AF$25,1)</f>
        <v>7</v>
      </c>
      <c r="X22" s="29"/>
      <c r="Y22" s="29"/>
      <c r="Z22" s="29">
        <f ca="1">INDEX($AH$25:$AH$35,RAND()*($AF$26-$AF$25+1)+$AF$25,1)</f>
        <v>5</v>
      </c>
      <c r="AA22" s="28"/>
      <c r="AB22" s="28"/>
      <c r="AC22" s="29"/>
      <c r="AD22" s="31"/>
      <c r="AF22" s="4" t="s">
        <v>26</v>
      </c>
      <c r="AG22" s="5"/>
      <c r="AH22" s="5" t="s">
        <v>34</v>
      </c>
      <c r="AI22" s="5"/>
      <c r="AJ22" s="6"/>
    </row>
    <row r="23" spans="1:36" ht="16.2" x14ac:dyDescent="0.35">
      <c r="A23" s="43">
        <f>A19+3</f>
        <v>16</v>
      </c>
      <c r="B23" s="41" t="s">
        <v>30</v>
      </c>
      <c r="C23" s="26">
        <f ca="1">INT(RAND()*(C26-1))+1</f>
        <v>8</v>
      </c>
      <c r="D23" s="27"/>
      <c r="E23" s="26"/>
      <c r="F23" s="26">
        <f ca="1">INT(RAND()*(F26-1))+1</f>
        <v>3</v>
      </c>
      <c r="G23" s="28"/>
      <c r="H23" s="28"/>
      <c r="I23" s="26"/>
      <c r="J23" s="26"/>
      <c r="K23" s="43">
        <f>A23+1</f>
        <v>17</v>
      </c>
      <c r="L23" s="41" t="s">
        <v>30</v>
      </c>
      <c r="M23" s="26">
        <f ca="1">INT(RAND()*(M26-1))+1</f>
        <v>6</v>
      </c>
      <c r="N23" s="27"/>
      <c r="O23" s="26"/>
      <c r="P23" s="26">
        <f ca="1">INT(RAND()*(P26-1))+1</f>
        <v>5</v>
      </c>
      <c r="Q23" s="28"/>
      <c r="R23" s="28"/>
      <c r="S23" s="26"/>
      <c r="T23" s="26"/>
      <c r="U23" s="43">
        <f>K23+1</f>
        <v>18</v>
      </c>
      <c r="V23" s="41" t="s">
        <v>30</v>
      </c>
      <c r="W23" s="26">
        <f ca="1">INT(RAND()*(W26-1))+1</f>
        <v>4</v>
      </c>
      <c r="X23" s="27"/>
      <c r="Y23" s="26"/>
      <c r="Z23" s="26">
        <f ca="1">INT(RAND()*(Z26-1))+1</f>
        <v>2</v>
      </c>
      <c r="AA23" s="28"/>
      <c r="AB23" s="28"/>
      <c r="AC23" s="26"/>
      <c r="AD23" s="31"/>
      <c r="AF23" s="7"/>
      <c r="AJ23" s="8"/>
    </row>
    <row r="24" spans="1:36" ht="16.2" x14ac:dyDescent="0.35">
      <c r="A24" s="44"/>
      <c r="B24" s="92">
        <f ca="1">INDEX($AH$10:$AH$20,RAND()*($AF$11-$AF$10+1)+$AF$10,1)</f>
        <v>0</v>
      </c>
      <c r="C24" s="18">
        <f ca="1">C23/GCD(C26,C23)</f>
        <v>8</v>
      </c>
      <c r="D24" s="133" t="s">
        <v>59</v>
      </c>
      <c r="E24" s="92">
        <f ca="1">INDEX($AH$10:$AH$20,RAND()*($AF$11-$AF$10+1)+$AF$10,1)</f>
        <v>0</v>
      </c>
      <c r="F24" s="18">
        <f ca="1">F23/GCD(F26,F23)</f>
        <v>3</v>
      </c>
      <c r="G24" s="91" t="s">
        <v>5</v>
      </c>
      <c r="I24" s="19"/>
      <c r="J24" s="19"/>
      <c r="K24" s="46"/>
      <c r="L24" s="92">
        <f ca="1">INDEX($AH$10:$AH$20,RAND()*($AF$11-$AF$10+1)+$AF$10,1)</f>
        <v>4</v>
      </c>
      <c r="M24" s="18">
        <f ca="1">M23/GCD(M26,M23)</f>
        <v>3</v>
      </c>
      <c r="N24" s="133" t="s">
        <v>59</v>
      </c>
      <c r="O24" s="92">
        <f ca="1">INDEX($AH$10:$AH$20,RAND()*($AF$11-$AF$10+1)+$AF$10,1)</f>
        <v>2</v>
      </c>
      <c r="P24" s="18">
        <f ca="1">P23/GCD(P26,P23)</f>
        <v>5</v>
      </c>
      <c r="Q24" s="91" t="s">
        <v>5</v>
      </c>
      <c r="S24" s="19"/>
      <c r="T24" s="19"/>
      <c r="U24" s="46"/>
      <c r="V24" s="92">
        <f ca="1">INDEX($AH$10:$AH$20,RAND()*($AF$11-$AF$10+1)+$AF$10,1)</f>
        <v>-1</v>
      </c>
      <c r="W24" s="18">
        <f ca="1">W23/GCD(W26,W23)</f>
        <v>4</v>
      </c>
      <c r="X24" s="133" t="s">
        <v>59</v>
      </c>
      <c r="Y24" s="92">
        <f ca="1">INDEX($AH$10:$AH$20,RAND()*($AF$11-$AF$10+1)+$AF$10,1)</f>
        <v>-3</v>
      </c>
      <c r="Z24" s="18">
        <f ca="1">Z23/GCD(Z26,Z23)</f>
        <v>2</v>
      </c>
      <c r="AA24" s="91" t="s">
        <v>5</v>
      </c>
      <c r="AC24" s="19"/>
      <c r="AD24" s="32"/>
      <c r="AF24" s="7" t="s">
        <v>8</v>
      </c>
      <c r="AH24" s="1" t="s">
        <v>9</v>
      </c>
      <c r="AJ24" s="8"/>
    </row>
    <row r="25" spans="1:36" ht="16.2" x14ac:dyDescent="0.35">
      <c r="A25" s="44"/>
      <c r="B25" s="92">
        <f ca="1">INDEX($AH$10:$AH$20,RAND()*($AF$11-$AF$10+1)+$AF$10,1)</f>
        <v>-3</v>
      </c>
      <c r="C25" s="19">
        <f ca="1">C26/GCD(C26,C23)</f>
        <v>9</v>
      </c>
      <c r="D25" s="134"/>
      <c r="E25" s="92">
        <f ca="1">INDEX($AH$10:$AH$20,RAND()*($AF$11-$AF$10+1)+$AF$10,1)</f>
        <v>-3</v>
      </c>
      <c r="F25" s="19">
        <f ca="1">F26/GCD(F26,F23)</f>
        <v>5</v>
      </c>
      <c r="G25" s="92"/>
      <c r="H25" s="2"/>
      <c r="I25" s="19"/>
      <c r="J25" s="19"/>
      <c r="K25" s="46"/>
      <c r="L25" s="92">
        <f ca="1">INDEX($AH$10:$AH$20,RAND()*($AF$11-$AF$10+1)+$AF$10,1)</f>
        <v>-2</v>
      </c>
      <c r="M25" s="19">
        <f ca="1">M26/GCD(M26,M23)</f>
        <v>5</v>
      </c>
      <c r="N25" s="134"/>
      <c r="O25" s="92">
        <f ca="1">INDEX($AH$10:$AH$20,RAND()*($AF$11-$AF$10+1)+$AF$10,1)</f>
        <v>4</v>
      </c>
      <c r="P25" s="19">
        <f ca="1">P26/GCD(P26,P23)</f>
        <v>8</v>
      </c>
      <c r="Q25" s="92"/>
      <c r="R25" s="2"/>
      <c r="S25" s="19"/>
      <c r="T25" s="19"/>
      <c r="U25" s="46"/>
      <c r="V25" s="92">
        <f ca="1">INDEX($AH$10:$AH$20,RAND()*($AF$11-$AF$10+1)+$AF$10,1)</f>
        <v>0</v>
      </c>
      <c r="W25" s="19">
        <f ca="1">W26/GCD(W26,W23)</f>
        <v>9</v>
      </c>
      <c r="X25" s="134"/>
      <c r="Y25" s="92">
        <f ca="1">INDEX($AH$10:$AH$20,RAND()*($AF$11-$AF$10+1)+$AF$10,1)</f>
        <v>2</v>
      </c>
      <c r="Z25" s="19">
        <f ca="1">Z26/GCD(Z26,Z23)</f>
        <v>5</v>
      </c>
      <c r="AA25" s="92"/>
      <c r="AB25" s="2"/>
      <c r="AC25" s="19"/>
      <c r="AD25" s="33"/>
      <c r="AF25" s="9">
        <v>5</v>
      </c>
      <c r="AH25" s="3">
        <v>3</v>
      </c>
      <c r="AI25" s="93" t="s">
        <v>35</v>
      </c>
      <c r="AJ25" s="103"/>
    </row>
    <row r="26" spans="1:36" ht="16.2" x14ac:dyDescent="0.35">
      <c r="A26" s="44"/>
      <c r="B26" s="29"/>
      <c r="C26" s="29">
        <f ca="1">INDEX($AH$25:$AH$35,RAND()*($AF$26-$AF$25+1)+$AF$25,1)</f>
        <v>9</v>
      </c>
      <c r="D26" s="29"/>
      <c r="E26" s="29"/>
      <c r="F26" s="29">
        <f ca="1">INDEX($AH$25:$AH$35,RAND()*($AF$26-$AF$25+1)+$AF$25,1)</f>
        <v>5</v>
      </c>
      <c r="G26" s="28"/>
      <c r="H26" s="28"/>
      <c r="I26" s="29"/>
      <c r="J26" s="29"/>
      <c r="K26" s="47"/>
      <c r="L26" s="29"/>
      <c r="M26" s="29">
        <f ca="1">INDEX($AH$25:$AH$35,RAND()*($AF$26-$AF$25+1)+$AF$25,1)</f>
        <v>10</v>
      </c>
      <c r="N26" s="29"/>
      <c r="O26" s="29"/>
      <c r="P26" s="29">
        <f ca="1">INDEX($AH$25:$AH$35,RAND()*($AF$26-$AF$25+1)+$AF$25,1)</f>
        <v>8</v>
      </c>
      <c r="Q26" s="28"/>
      <c r="R26" s="28"/>
      <c r="S26" s="29"/>
      <c r="T26" s="29"/>
      <c r="U26" s="47"/>
      <c r="V26" s="29"/>
      <c r="W26" s="29">
        <f ca="1">INDEX($AH$25:$AH$35,RAND()*($AF$26-$AF$25+1)+$AF$25,1)</f>
        <v>9</v>
      </c>
      <c r="X26" s="29"/>
      <c r="Y26" s="29"/>
      <c r="Z26" s="29">
        <f ca="1">INDEX($AH$25:$AH$35,RAND()*($AF$26-$AF$25+1)+$AF$25,1)</f>
        <v>5</v>
      </c>
      <c r="AA26" s="28"/>
      <c r="AB26" s="28"/>
      <c r="AC26" s="29"/>
      <c r="AD26" s="31"/>
      <c r="AF26" s="10">
        <v>10</v>
      </c>
      <c r="AH26" s="3">
        <v>2</v>
      </c>
      <c r="AI26" s="93"/>
      <c r="AJ26" s="103"/>
    </row>
    <row r="27" spans="1:36" ht="16.2" x14ac:dyDescent="0.35">
      <c r="A27" s="43">
        <f>A23+3</f>
        <v>19</v>
      </c>
      <c r="B27" s="41" t="s">
        <v>30</v>
      </c>
      <c r="C27" s="26">
        <f ca="1">INT(RAND()*(C30-1))+1</f>
        <v>5</v>
      </c>
      <c r="D27" s="27"/>
      <c r="E27" s="26"/>
      <c r="F27" s="26">
        <f ca="1">INT(RAND()*(F30-1))+1</f>
        <v>6</v>
      </c>
      <c r="G27" s="28"/>
      <c r="H27" s="28"/>
      <c r="I27" s="26"/>
      <c r="J27" s="26"/>
      <c r="K27" s="43">
        <f>A27+1</f>
        <v>20</v>
      </c>
      <c r="L27" s="41" t="s">
        <v>30</v>
      </c>
      <c r="M27" s="26">
        <f ca="1">INT(RAND()*(M30-1))+1</f>
        <v>1</v>
      </c>
      <c r="N27" s="27"/>
      <c r="O27" s="26"/>
      <c r="P27" s="26">
        <f ca="1">INT(RAND()*(P30-1))+1</f>
        <v>4</v>
      </c>
      <c r="Q27" s="28"/>
      <c r="R27" s="28"/>
      <c r="S27" s="26"/>
      <c r="T27" s="26"/>
      <c r="U27" s="43">
        <f>K27+1</f>
        <v>21</v>
      </c>
      <c r="V27" s="41" t="s">
        <v>30</v>
      </c>
      <c r="W27" s="26">
        <f ca="1">INT(RAND()*(W30-1))+1</f>
        <v>3</v>
      </c>
      <c r="X27" s="27"/>
      <c r="Y27" s="26"/>
      <c r="Z27" s="26">
        <f ca="1">INT(RAND()*(Z30-1))+1</f>
        <v>6</v>
      </c>
      <c r="AA27" s="28"/>
      <c r="AB27" s="28"/>
      <c r="AC27" s="26"/>
      <c r="AD27" s="31"/>
      <c r="AF27" s="7"/>
      <c r="AH27" s="3">
        <v>3</v>
      </c>
      <c r="AI27" s="93"/>
      <c r="AJ27" s="103"/>
    </row>
    <row r="28" spans="1:36" ht="16.2" x14ac:dyDescent="0.35">
      <c r="A28" s="44"/>
      <c r="B28" s="92">
        <f ca="1">INDEX($AH$10:$AH$20,RAND()*($AF$11-$AF$10+1)+$AF$10,1)</f>
        <v>-1</v>
      </c>
      <c r="C28" s="18">
        <f ca="1">C27/GCD(C30,C27)</f>
        <v>5</v>
      </c>
      <c r="D28" s="133" t="s">
        <v>59</v>
      </c>
      <c r="E28" s="92">
        <f ca="1">INDEX($AH$10:$AH$20,RAND()*($AF$11-$AF$10+1)+$AF$10,1)</f>
        <v>0</v>
      </c>
      <c r="F28" s="18">
        <f ca="1">F27/GCD(F30,F27)</f>
        <v>3</v>
      </c>
      <c r="G28" s="91" t="s">
        <v>5</v>
      </c>
      <c r="I28" s="19"/>
      <c r="J28" s="19"/>
      <c r="K28" s="46"/>
      <c r="L28" s="92">
        <f ca="1">INDEX($AH$10:$AH$20,RAND()*($AF$11-$AF$10+1)+$AF$10,1)</f>
        <v>1</v>
      </c>
      <c r="M28" s="18">
        <f ca="1">M27/GCD(M30,M27)</f>
        <v>1</v>
      </c>
      <c r="N28" s="133" t="s">
        <v>59</v>
      </c>
      <c r="O28" s="92">
        <f ca="1">INDEX($AH$10:$AH$20,RAND()*($AF$11-$AF$10+1)+$AF$10,1)</f>
        <v>0</v>
      </c>
      <c r="P28" s="18">
        <f ca="1">P27/GCD(P30,P27)</f>
        <v>4</v>
      </c>
      <c r="Q28" s="91" t="s">
        <v>5</v>
      </c>
      <c r="S28" s="19"/>
      <c r="T28" s="19"/>
      <c r="U28" s="46"/>
      <c r="V28" s="92">
        <f ca="1">INDEX($AH$10:$AH$20,RAND()*($AF$11-$AF$10+1)+$AF$10,1)</f>
        <v>-3</v>
      </c>
      <c r="W28" s="18">
        <f ca="1">W27/GCD(W30,W27)</f>
        <v>3</v>
      </c>
      <c r="X28" s="133" t="s">
        <v>59</v>
      </c>
      <c r="Y28" s="92">
        <f ca="1">INDEX($AH$10:$AH$20,RAND()*($AF$11-$AF$10+1)+$AF$10,1)</f>
        <v>-1</v>
      </c>
      <c r="Z28" s="18">
        <f ca="1">Z27/GCD(Z30,Z27)</f>
        <v>3</v>
      </c>
      <c r="AA28" s="91" t="s">
        <v>5</v>
      </c>
      <c r="AC28" s="19"/>
      <c r="AD28" s="32"/>
      <c r="AF28" s="98" t="s">
        <v>11</v>
      </c>
      <c r="AG28" s="96"/>
      <c r="AH28" s="3">
        <v>4</v>
      </c>
      <c r="AI28" s="93"/>
      <c r="AJ28" s="103"/>
    </row>
    <row r="29" spans="1:36" ht="16.2" x14ac:dyDescent="0.35">
      <c r="A29" s="44"/>
      <c r="B29" s="92">
        <f ca="1">INDEX($AH$10:$AH$20,RAND()*($AF$11-$AF$10+1)+$AF$10,1)</f>
        <v>1</v>
      </c>
      <c r="C29" s="19">
        <f ca="1">C30/GCD(C30,C27)</f>
        <v>8</v>
      </c>
      <c r="D29" s="134"/>
      <c r="E29" s="92">
        <f ca="1">INDEX($AH$10:$AH$20,RAND()*($AF$11-$AF$10+1)+$AF$10,1)</f>
        <v>0</v>
      </c>
      <c r="F29" s="19">
        <f ca="1">F30/GCD(F30,F27)</f>
        <v>4</v>
      </c>
      <c r="G29" s="92"/>
      <c r="H29" s="2"/>
      <c r="I29" s="19"/>
      <c r="J29" s="19"/>
      <c r="K29" s="46"/>
      <c r="L29" s="92">
        <f ca="1">INDEX($AH$10:$AH$20,RAND()*($AF$11-$AF$10+1)+$AF$10,1)</f>
        <v>2</v>
      </c>
      <c r="M29" s="19">
        <f ca="1">M30/GCD(M30,M27)</f>
        <v>6</v>
      </c>
      <c r="N29" s="134"/>
      <c r="O29" s="92">
        <f ca="1">INDEX($AH$10:$AH$20,RAND()*($AF$11-$AF$10+1)+$AF$10,1)</f>
        <v>-1</v>
      </c>
      <c r="P29" s="19">
        <f ca="1">P30/GCD(P30,P27)</f>
        <v>7</v>
      </c>
      <c r="Q29" s="92"/>
      <c r="R29" s="2"/>
      <c r="S29" s="19"/>
      <c r="T29" s="19"/>
      <c r="U29" s="46"/>
      <c r="V29" s="92">
        <f ca="1">INDEX($AH$10:$AH$20,RAND()*($AF$11-$AF$10+1)+$AF$10,1)</f>
        <v>1</v>
      </c>
      <c r="W29" s="19">
        <f ca="1">W30/GCD(W30,W27)</f>
        <v>8</v>
      </c>
      <c r="X29" s="134"/>
      <c r="Y29" s="92">
        <f ca="1">INDEX($AH$10:$AH$20,RAND()*($AF$11-$AF$10+1)+$AF$10,1)</f>
        <v>-2</v>
      </c>
      <c r="Z29" s="19">
        <f ca="1">Z30/GCD(Z30,Z27)</f>
        <v>4</v>
      </c>
      <c r="AA29" s="92"/>
      <c r="AB29" s="2"/>
      <c r="AC29" s="19"/>
      <c r="AD29" s="33"/>
      <c r="AF29" s="98"/>
      <c r="AG29" s="96"/>
      <c r="AH29" s="3">
        <v>5</v>
      </c>
      <c r="AJ29" s="8"/>
    </row>
    <row r="30" spans="1:36" ht="16.2" x14ac:dyDescent="0.35">
      <c r="A30" s="44"/>
      <c r="B30" s="29"/>
      <c r="C30" s="29">
        <f ca="1">INDEX($AH$25:$AH$35,RAND()*($AF$26-$AF$25+1)+$AF$25,1)</f>
        <v>8</v>
      </c>
      <c r="D30" s="29"/>
      <c r="E30" s="29"/>
      <c r="F30" s="29">
        <f ca="1">INDEX($AH$25:$AH$35,RAND()*($AF$26-$AF$25+1)+$AF$25,1)</f>
        <v>8</v>
      </c>
      <c r="G30" s="28"/>
      <c r="H30" s="28"/>
      <c r="I30" s="29"/>
      <c r="J30" s="29"/>
      <c r="K30" s="47"/>
      <c r="L30" s="29"/>
      <c r="M30" s="29">
        <f ca="1">INDEX($AH$25:$AH$35,RAND()*($AF$26-$AF$25+1)+$AF$25,1)</f>
        <v>6</v>
      </c>
      <c r="N30" s="29"/>
      <c r="O30" s="29"/>
      <c r="P30" s="29">
        <f ca="1">INDEX($AH$25:$AH$35,RAND()*($AF$26-$AF$25+1)+$AF$25,1)</f>
        <v>7</v>
      </c>
      <c r="Q30" s="28"/>
      <c r="R30" s="28"/>
      <c r="S30" s="29"/>
      <c r="T30" s="29"/>
      <c r="U30" s="47"/>
      <c r="V30" s="29"/>
      <c r="W30" s="29">
        <f ca="1">INDEX($AH$25:$AH$35,RAND()*($AF$26-$AF$25+1)+$AF$25,1)</f>
        <v>8</v>
      </c>
      <c r="X30" s="29"/>
      <c r="Y30" s="29"/>
      <c r="Z30" s="29">
        <f ca="1">INDEX($AH$25:$AH$35,RAND()*($AF$26-$AF$25+1)+$AF$25,1)</f>
        <v>8</v>
      </c>
      <c r="AA30" s="28"/>
      <c r="AB30" s="28"/>
      <c r="AC30" s="29"/>
      <c r="AD30" s="31"/>
      <c r="AF30" s="98"/>
      <c r="AG30" s="96"/>
      <c r="AH30" s="3">
        <v>6</v>
      </c>
      <c r="AI30" s="93" t="s">
        <v>36</v>
      </c>
      <c r="AJ30" s="103"/>
    </row>
    <row r="31" spans="1:36" ht="16.2" x14ac:dyDescent="0.35">
      <c r="A31" s="43">
        <f>A27+3</f>
        <v>22</v>
      </c>
      <c r="B31" s="41" t="s">
        <v>30</v>
      </c>
      <c r="C31" s="26">
        <f ca="1">INT(RAND()*(C34-1))+1</f>
        <v>3</v>
      </c>
      <c r="D31" s="27"/>
      <c r="E31" s="26"/>
      <c r="F31" s="26">
        <f ca="1">INT(RAND()*(F34-1))+1</f>
        <v>4</v>
      </c>
      <c r="G31" s="28"/>
      <c r="H31" s="28"/>
      <c r="I31" s="26"/>
      <c r="J31" s="26"/>
      <c r="K31" s="43">
        <f>A31+1</f>
        <v>23</v>
      </c>
      <c r="L31" s="41" t="s">
        <v>30</v>
      </c>
      <c r="M31" s="26">
        <f ca="1">INT(RAND()*(M34-1))+1</f>
        <v>6</v>
      </c>
      <c r="N31" s="27"/>
      <c r="O31" s="26"/>
      <c r="P31" s="26">
        <f ca="1">INT(RAND()*(P34-1))+1</f>
        <v>2</v>
      </c>
      <c r="Q31" s="28"/>
      <c r="R31" s="28"/>
      <c r="S31" s="26"/>
      <c r="T31" s="26"/>
      <c r="U31" s="43">
        <f>K31+1</f>
        <v>24</v>
      </c>
      <c r="V31" s="41" t="s">
        <v>30</v>
      </c>
      <c r="W31" s="26">
        <f ca="1">INT(RAND()*(W34-1))+1</f>
        <v>1</v>
      </c>
      <c r="X31" s="27"/>
      <c r="Y31" s="26"/>
      <c r="Z31" s="26">
        <f ca="1">INT(RAND()*(Z34-1))+1</f>
        <v>9</v>
      </c>
      <c r="AA31" s="28"/>
      <c r="AB31" s="28"/>
      <c r="AC31" s="26"/>
      <c r="AD31" s="31"/>
      <c r="AF31" s="7"/>
      <c r="AH31" s="3">
        <v>7</v>
      </c>
      <c r="AI31" s="93"/>
      <c r="AJ31" s="103"/>
    </row>
    <row r="32" spans="1:36" ht="16.2" x14ac:dyDescent="0.35">
      <c r="A32" s="44"/>
      <c r="B32" s="92">
        <f ca="1">INDEX($AH$10:$AH$20,RAND()*($AF$11-$AF$10+1)+$AF$10,1)</f>
        <v>3</v>
      </c>
      <c r="C32" s="18">
        <f ca="1">C31/GCD(C34,C31)</f>
        <v>3</v>
      </c>
      <c r="D32" s="133" t="s">
        <v>59</v>
      </c>
      <c r="E32" s="92">
        <f ca="1">INDEX($AH$10:$AH$20,RAND()*($AF$11-$AF$10+1)+$AF$10,1)</f>
        <v>2</v>
      </c>
      <c r="F32" s="18">
        <f ca="1">F31/GCD(F34,F31)</f>
        <v>2</v>
      </c>
      <c r="G32" s="91" t="s">
        <v>5</v>
      </c>
      <c r="I32" s="19"/>
      <c r="J32" s="19"/>
      <c r="K32" s="46"/>
      <c r="L32" s="92">
        <f ca="1">INDEX($AH$10:$AH$20,RAND()*($AF$11-$AF$10+1)+$AF$10,1)</f>
        <v>0</v>
      </c>
      <c r="M32" s="18">
        <f ca="1">M31/GCD(M34,M31)</f>
        <v>6</v>
      </c>
      <c r="N32" s="133" t="s">
        <v>59</v>
      </c>
      <c r="O32" s="92">
        <f ca="1">INDEX($AH$10:$AH$20,RAND()*($AF$11-$AF$10+1)+$AF$10,1)</f>
        <v>1</v>
      </c>
      <c r="P32" s="18">
        <f ca="1">P31/GCD(P34,P31)</f>
        <v>1</v>
      </c>
      <c r="Q32" s="91" t="s">
        <v>5</v>
      </c>
      <c r="S32" s="19"/>
      <c r="T32" s="19"/>
      <c r="U32" s="46"/>
      <c r="V32" s="92">
        <f ca="1">INDEX($AH$10:$AH$20,RAND()*($AF$11-$AF$10+1)+$AF$10,1)</f>
        <v>-2</v>
      </c>
      <c r="W32" s="18">
        <f ca="1">W31/GCD(W34,W31)</f>
        <v>1</v>
      </c>
      <c r="X32" s="133" t="s">
        <v>59</v>
      </c>
      <c r="Y32" s="92">
        <f ca="1">INDEX($AH$10:$AH$20,RAND()*($AF$11-$AF$10+1)+$AF$10,1)</f>
        <v>-3</v>
      </c>
      <c r="Z32" s="18">
        <f ca="1">Z31/GCD(Z34,Z31)</f>
        <v>9</v>
      </c>
      <c r="AA32" s="91" t="s">
        <v>5</v>
      </c>
      <c r="AC32" s="19"/>
      <c r="AD32" s="32"/>
      <c r="AF32" s="7"/>
      <c r="AH32" s="3">
        <v>8</v>
      </c>
      <c r="AI32" s="93"/>
      <c r="AJ32" s="103"/>
    </row>
    <row r="33" spans="1:36" ht="16.2" x14ac:dyDescent="0.35">
      <c r="A33" s="44"/>
      <c r="B33" s="92">
        <f ca="1">INDEX($AH$10:$AH$20,RAND()*($AF$11-$AF$10+1)+$AF$10,1)</f>
        <v>2</v>
      </c>
      <c r="C33" s="19">
        <f ca="1">C34/GCD(C34,C31)</f>
        <v>8</v>
      </c>
      <c r="D33" s="134"/>
      <c r="E33" s="92">
        <f ca="1">INDEX($AH$10:$AH$20,RAND()*($AF$11-$AF$10+1)+$AF$10,1)</f>
        <v>2</v>
      </c>
      <c r="F33" s="19">
        <f ca="1">F34/GCD(F34,F31)</f>
        <v>3</v>
      </c>
      <c r="G33" s="92"/>
      <c r="H33" s="2"/>
      <c r="I33" s="19"/>
      <c r="J33" s="19"/>
      <c r="K33" s="46"/>
      <c r="L33" s="92">
        <f ca="1">INDEX($AH$10:$AH$20,RAND()*($AF$11-$AF$10+1)+$AF$10,1)</f>
        <v>1</v>
      </c>
      <c r="M33" s="19">
        <f ca="1">M34/GCD(M34,M31)</f>
        <v>7</v>
      </c>
      <c r="N33" s="134"/>
      <c r="O33" s="92">
        <f ca="1">INDEX($AH$10:$AH$20,RAND()*($AF$11-$AF$10+1)+$AF$10,1)</f>
        <v>-3</v>
      </c>
      <c r="P33" s="19">
        <f ca="1">P34/GCD(P34,P31)</f>
        <v>4</v>
      </c>
      <c r="Q33" s="92"/>
      <c r="R33" s="2"/>
      <c r="S33" s="19"/>
      <c r="T33" s="19"/>
      <c r="U33" s="46"/>
      <c r="V33" s="92">
        <f ca="1">INDEX($AH$10:$AH$20,RAND()*($AF$11-$AF$10+1)+$AF$10,1)</f>
        <v>-1</v>
      </c>
      <c r="W33" s="19">
        <f ca="1">W34/GCD(W34,W31)</f>
        <v>10</v>
      </c>
      <c r="X33" s="134"/>
      <c r="Y33" s="92">
        <f ca="1">INDEX($AH$10:$AH$20,RAND()*($AF$11-$AF$10+1)+$AF$10,1)</f>
        <v>3</v>
      </c>
      <c r="Z33" s="19">
        <f ca="1">Z34/GCD(Z34,Z31)</f>
        <v>10</v>
      </c>
      <c r="AA33" s="92"/>
      <c r="AB33" s="2"/>
      <c r="AC33" s="19"/>
      <c r="AD33" s="33"/>
      <c r="AF33" s="7"/>
      <c r="AH33" s="3">
        <v>9</v>
      </c>
      <c r="AI33" s="93"/>
      <c r="AJ33" s="103"/>
    </row>
    <row r="34" spans="1:36" ht="16.2" x14ac:dyDescent="0.35">
      <c r="A34" s="44"/>
      <c r="B34" s="29"/>
      <c r="C34" s="29">
        <f ca="1">INDEX($AH$25:$AH$35,RAND()*($AF$26-$AF$25+1)+$AF$25,1)</f>
        <v>8</v>
      </c>
      <c r="D34" s="29"/>
      <c r="E34" s="29"/>
      <c r="F34" s="29">
        <f ca="1">INDEX($AH$25:$AH$35,RAND()*($AF$26-$AF$25+1)+$AF$25,1)</f>
        <v>6</v>
      </c>
      <c r="G34" s="28"/>
      <c r="H34" s="28"/>
      <c r="I34" s="29"/>
      <c r="J34" s="29"/>
      <c r="K34" s="47"/>
      <c r="L34" s="29"/>
      <c r="M34" s="29">
        <f ca="1">INDEX($AH$25:$AH$35,RAND()*($AF$26-$AF$25+1)+$AF$25,1)</f>
        <v>7</v>
      </c>
      <c r="N34" s="29"/>
      <c r="O34" s="29"/>
      <c r="P34" s="29">
        <f ca="1">INDEX($AH$25:$AH$35,RAND()*($AF$26-$AF$25+1)+$AF$25,1)</f>
        <v>8</v>
      </c>
      <c r="Q34" s="28"/>
      <c r="R34" s="28"/>
      <c r="S34" s="29"/>
      <c r="T34" s="29"/>
      <c r="U34" s="47"/>
      <c r="V34" s="29"/>
      <c r="W34" s="29">
        <f ca="1">INDEX($AH$25:$AH$35,RAND()*($AF$26-$AF$25+1)+$AF$25,1)</f>
        <v>10</v>
      </c>
      <c r="X34" s="29"/>
      <c r="Y34" s="29"/>
      <c r="Z34" s="29">
        <f ca="1">INDEX($AH$25:$AH$35,RAND()*($AF$26-$AF$25+1)+$AF$25,1)</f>
        <v>10</v>
      </c>
      <c r="AA34" s="28"/>
      <c r="AB34" s="28"/>
      <c r="AC34" s="29"/>
      <c r="AD34" s="31"/>
      <c r="AF34" s="7"/>
      <c r="AH34" s="3">
        <v>10</v>
      </c>
      <c r="AJ34" s="8"/>
    </row>
    <row r="35" spans="1:36" ht="16.8" thickBot="1" x14ac:dyDescent="0.4">
      <c r="A35" s="43">
        <f>A31+3</f>
        <v>25</v>
      </c>
      <c r="B35" s="41" t="s">
        <v>30</v>
      </c>
      <c r="C35" s="26">
        <f ca="1">INT(RAND()*(C38-1))+1</f>
        <v>4</v>
      </c>
      <c r="D35" s="27"/>
      <c r="E35" s="26"/>
      <c r="F35" s="26">
        <f ca="1">INT(RAND()*(F38-1))+1</f>
        <v>2</v>
      </c>
      <c r="G35" s="28"/>
      <c r="H35" s="28"/>
      <c r="I35" s="26"/>
      <c r="J35" s="26"/>
      <c r="K35" s="43">
        <f>A35+1</f>
        <v>26</v>
      </c>
      <c r="L35" s="41" t="s">
        <v>30</v>
      </c>
      <c r="M35" s="26">
        <f ca="1">INT(RAND()*(M38-1))+1</f>
        <v>5</v>
      </c>
      <c r="N35" s="27"/>
      <c r="O35" s="26"/>
      <c r="P35" s="26">
        <f ca="1">INT(RAND()*(P38-1))+1</f>
        <v>6</v>
      </c>
      <c r="Q35" s="28"/>
      <c r="R35" s="28"/>
      <c r="S35" s="26"/>
      <c r="T35" s="26"/>
      <c r="U35" s="43">
        <f>K35+1</f>
        <v>27</v>
      </c>
      <c r="V35" s="41" t="s">
        <v>30</v>
      </c>
      <c r="W35" s="26">
        <f ca="1">INT(RAND()*(W38-1))+1</f>
        <v>2</v>
      </c>
      <c r="X35" s="27"/>
      <c r="Y35" s="26"/>
      <c r="Z35" s="26">
        <f ca="1">INT(RAND()*(Z38-1))+1</f>
        <v>2</v>
      </c>
      <c r="AA35" s="28"/>
      <c r="AB35" s="28"/>
      <c r="AC35" s="26"/>
      <c r="AD35" s="31"/>
      <c r="AF35" s="11"/>
      <c r="AG35" s="12"/>
      <c r="AH35" s="13">
        <v>11</v>
      </c>
      <c r="AI35" s="12"/>
      <c r="AJ35" s="14"/>
    </row>
    <row r="36" spans="1:36" ht="16.2" x14ac:dyDescent="0.35">
      <c r="A36" s="44"/>
      <c r="B36" s="92">
        <f ca="1">INDEX($AH$10:$AH$20,RAND()*($AF$11-$AF$10+1)+$AF$10,1)</f>
        <v>0</v>
      </c>
      <c r="C36" s="18">
        <f ca="1">C35/GCD(C38,C35)</f>
        <v>4</v>
      </c>
      <c r="D36" s="133" t="s">
        <v>59</v>
      </c>
      <c r="E36" s="92">
        <f ca="1">INDEX($AH$10:$AH$20,RAND()*($AF$11-$AF$10+1)+$AF$10,1)</f>
        <v>1</v>
      </c>
      <c r="F36" s="18">
        <f ca="1">F35/GCD(F38,F35)</f>
        <v>2</v>
      </c>
      <c r="G36" s="91" t="s">
        <v>5</v>
      </c>
      <c r="I36" s="19"/>
      <c r="J36" s="19"/>
      <c r="K36" s="46"/>
      <c r="L36" s="92">
        <f ca="1">INDEX($AH$10:$AH$20,RAND()*($AF$11-$AF$10+1)+$AF$10,1)</f>
        <v>-1</v>
      </c>
      <c r="M36" s="18">
        <f ca="1">M35/GCD(M38,M35)</f>
        <v>5</v>
      </c>
      <c r="N36" s="133" t="s">
        <v>59</v>
      </c>
      <c r="O36" s="92">
        <f ca="1">INDEX($AH$10:$AH$20,RAND()*($AF$11-$AF$10+1)+$AF$10,1)</f>
        <v>1</v>
      </c>
      <c r="P36" s="18">
        <f ca="1">P35/GCD(P38,P35)</f>
        <v>6</v>
      </c>
      <c r="Q36" s="91" t="s">
        <v>5</v>
      </c>
      <c r="S36" s="19"/>
      <c r="T36" s="19"/>
      <c r="U36" s="46"/>
      <c r="V36" s="92">
        <f ca="1">INDEX($AH$10:$AH$20,RAND()*($AF$11-$AF$10+1)+$AF$10,1)</f>
        <v>2</v>
      </c>
      <c r="W36" s="18">
        <f ca="1">W35/GCD(W38,W35)</f>
        <v>2</v>
      </c>
      <c r="X36" s="133" t="s">
        <v>59</v>
      </c>
      <c r="Y36" s="92">
        <f ca="1">INDEX($AH$10:$AH$20,RAND()*($AF$11-$AF$10+1)+$AF$10,1)</f>
        <v>4</v>
      </c>
      <c r="Z36" s="18">
        <f ca="1">Z35/GCD(Z38,Z35)</f>
        <v>2</v>
      </c>
      <c r="AA36" s="91" t="s">
        <v>5</v>
      </c>
      <c r="AC36" s="19"/>
      <c r="AD36" s="32"/>
    </row>
    <row r="37" spans="1:36" ht="15.75" customHeight="1" x14ac:dyDescent="0.35">
      <c r="A37" s="44"/>
      <c r="B37" s="92">
        <f ca="1">INDEX($AH$10:$AH$20,RAND()*($AF$11-$AF$10+1)+$AF$10,1)</f>
        <v>2</v>
      </c>
      <c r="C37" s="19">
        <f ca="1">C38/GCD(C38,C35)</f>
        <v>5</v>
      </c>
      <c r="D37" s="134"/>
      <c r="E37" s="92">
        <f ca="1">INDEX($AH$10:$AH$20,RAND()*($AF$11-$AF$10+1)+$AF$10,1)</f>
        <v>3</v>
      </c>
      <c r="F37" s="19">
        <f ca="1">F38/GCD(F38,F35)</f>
        <v>5</v>
      </c>
      <c r="G37" s="92"/>
      <c r="H37" s="2"/>
      <c r="I37" s="19"/>
      <c r="J37" s="19"/>
      <c r="K37" s="46"/>
      <c r="L37" s="92">
        <f ca="1">INDEX($AH$10:$AH$20,RAND()*($AF$11-$AF$10+1)+$AF$10,1)</f>
        <v>-2</v>
      </c>
      <c r="M37" s="19">
        <f ca="1">M38/GCD(M38,M35)</f>
        <v>6</v>
      </c>
      <c r="N37" s="134"/>
      <c r="O37" s="92">
        <f ca="1">INDEX($AH$10:$AH$20,RAND()*($AF$11-$AF$10+1)+$AF$10,1)</f>
        <v>-3</v>
      </c>
      <c r="P37" s="19">
        <f ca="1">P38/GCD(P38,P35)</f>
        <v>7</v>
      </c>
      <c r="Q37" s="92"/>
      <c r="R37" s="2"/>
      <c r="S37" s="19"/>
      <c r="T37" s="19"/>
      <c r="U37" s="46"/>
      <c r="V37" s="92">
        <f ca="1">INDEX($AH$10:$AH$20,RAND()*($AF$11-$AF$10+1)+$AF$10,1)</f>
        <v>4</v>
      </c>
      <c r="W37" s="19">
        <f ca="1">W38/GCD(W38,W35)</f>
        <v>5</v>
      </c>
      <c r="X37" s="134"/>
      <c r="Y37" s="92">
        <f ca="1">INDEX($AH$10:$AH$20,RAND()*($AF$11-$AF$10+1)+$AF$10,1)</f>
        <v>0</v>
      </c>
      <c r="Z37" s="19">
        <f ca="1">Z38/GCD(Z38,Z35)</f>
        <v>5</v>
      </c>
      <c r="AA37" s="92"/>
      <c r="AB37" s="2"/>
      <c r="AC37" s="19"/>
      <c r="AD37" s="33"/>
      <c r="AF37" s="93" t="s">
        <v>37</v>
      </c>
      <c r="AG37" s="93"/>
      <c r="AH37" s="93"/>
    </row>
    <row r="38" spans="1:36" ht="16.2" x14ac:dyDescent="0.35">
      <c r="A38" s="44"/>
      <c r="B38" s="29"/>
      <c r="C38" s="29">
        <f ca="1">INDEX($AH$25:$AH$35,RAND()*($AF$26-$AF$25+1)+$AF$25,1)</f>
        <v>5</v>
      </c>
      <c r="D38" s="133"/>
      <c r="E38" s="29"/>
      <c r="F38" s="29">
        <f ca="1">INDEX($AH$25:$AH$35,RAND()*($AF$26-$AF$25+1)+$AF$25,1)</f>
        <v>5</v>
      </c>
      <c r="G38" s="28"/>
      <c r="H38" s="28"/>
      <c r="I38" s="29"/>
      <c r="J38" s="29"/>
      <c r="K38" s="47"/>
      <c r="L38" s="29"/>
      <c r="M38" s="29">
        <f ca="1">INDEX($AH$25:$AH$35,RAND()*($AF$26-$AF$25+1)+$AF$25,1)</f>
        <v>6</v>
      </c>
      <c r="N38" s="133"/>
      <c r="O38" s="29"/>
      <c r="P38" s="29">
        <f ca="1">INDEX($AH$25:$AH$35,RAND()*($AF$26-$AF$25+1)+$AF$25,1)</f>
        <v>7</v>
      </c>
      <c r="Q38" s="28"/>
      <c r="R38" s="28"/>
      <c r="S38" s="29"/>
      <c r="T38" s="29"/>
      <c r="U38" s="47"/>
      <c r="V38" s="29"/>
      <c r="W38" s="29">
        <f ca="1">INDEX($AH$25:$AH$35,RAND()*($AF$26-$AF$25+1)+$AF$25,1)</f>
        <v>5</v>
      </c>
      <c r="X38" s="133"/>
      <c r="Y38" s="29"/>
      <c r="Z38" s="29">
        <f ca="1">INDEX($AH$25:$AH$35,RAND()*($AF$26-$AF$25+1)+$AF$25,1)</f>
        <v>5</v>
      </c>
      <c r="AA38" s="28"/>
      <c r="AB38" s="28"/>
      <c r="AC38" s="29"/>
      <c r="AD38" s="31"/>
      <c r="AF38" s="93"/>
      <c r="AG38" s="93"/>
      <c r="AH38" s="93"/>
    </row>
    <row r="39" spans="1:36" ht="16.2" x14ac:dyDescent="0.35">
      <c r="A39" s="43">
        <f>A35+3</f>
        <v>28</v>
      </c>
      <c r="B39" s="41" t="s">
        <v>30</v>
      </c>
      <c r="C39" s="26">
        <f ca="1">INT(RAND()*(C42-1))+1</f>
        <v>2</v>
      </c>
      <c r="D39" s="134"/>
      <c r="E39" s="26"/>
      <c r="F39" s="26">
        <f ca="1">INT(RAND()*(F42-1))+1</f>
        <v>3</v>
      </c>
      <c r="G39" s="28"/>
      <c r="H39" s="28"/>
      <c r="I39" s="26"/>
      <c r="J39" s="26"/>
      <c r="K39" s="43">
        <f>A39+1</f>
        <v>29</v>
      </c>
      <c r="L39" s="41" t="s">
        <v>30</v>
      </c>
      <c r="M39" s="26">
        <f ca="1">INT(RAND()*(M42-1))+1</f>
        <v>4</v>
      </c>
      <c r="N39" s="134"/>
      <c r="O39" s="26"/>
      <c r="P39" s="26">
        <f ca="1">INT(RAND()*(P42-1))+1</f>
        <v>5</v>
      </c>
      <c r="Q39" s="28"/>
      <c r="R39" s="28"/>
      <c r="S39" s="26"/>
      <c r="T39" s="26"/>
      <c r="U39" s="43">
        <f>K39+1</f>
        <v>30</v>
      </c>
      <c r="V39" s="41" t="s">
        <v>30</v>
      </c>
      <c r="W39" s="26">
        <f ca="1">INT(RAND()*(W42-1))+1</f>
        <v>1</v>
      </c>
      <c r="X39" s="134"/>
      <c r="Y39" s="26"/>
      <c r="Z39" s="26">
        <f ca="1">INT(RAND()*(Z42-1))+1</f>
        <v>6</v>
      </c>
      <c r="AA39" s="28"/>
      <c r="AB39" s="28"/>
      <c r="AC39" s="26"/>
      <c r="AD39" s="31"/>
      <c r="AF39" s="93"/>
      <c r="AG39" s="93"/>
      <c r="AH39" s="93"/>
    </row>
    <row r="40" spans="1:36" ht="16.2" x14ac:dyDescent="0.35">
      <c r="A40" s="44"/>
      <c r="B40" s="92">
        <f ca="1">INDEX($AH$10:$AH$20,RAND()*($AF$11-$AF$10+1)+$AF$10,1)</f>
        <v>2</v>
      </c>
      <c r="C40" s="18">
        <f ca="1">C39/GCD(C42,C39)</f>
        <v>2</v>
      </c>
      <c r="D40" s="133" t="s">
        <v>59</v>
      </c>
      <c r="E40" s="92">
        <f ca="1">INDEX($AH$10:$AH$20,RAND()*($AF$11-$AF$10+1)+$AF$10,1)</f>
        <v>4</v>
      </c>
      <c r="F40" s="18">
        <f ca="1">F39/GCD(F42,F39)</f>
        <v>1</v>
      </c>
      <c r="G40" s="91" t="s">
        <v>5</v>
      </c>
      <c r="I40" s="19"/>
      <c r="J40" s="19"/>
      <c r="K40" s="46"/>
      <c r="L40" s="92">
        <f ca="1">INDEX($AH$10:$AH$20,RAND()*($AF$11-$AF$10+1)+$AF$10,1)</f>
        <v>-3</v>
      </c>
      <c r="M40" s="18">
        <f ca="1">M39/GCD(M42,M39)</f>
        <v>4</v>
      </c>
      <c r="N40" s="133" t="s">
        <v>59</v>
      </c>
      <c r="O40" s="92">
        <f ca="1">INDEX($AH$10:$AH$20,RAND()*($AF$11-$AF$10+1)+$AF$10,1)</f>
        <v>2</v>
      </c>
      <c r="P40" s="18">
        <f ca="1">P39/GCD(P42,P39)</f>
        <v>5</v>
      </c>
      <c r="Q40" s="91" t="s">
        <v>5</v>
      </c>
      <c r="S40" s="19"/>
      <c r="T40" s="19"/>
      <c r="U40" s="46"/>
      <c r="V40" s="92">
        <f ca="1">INDEX($AH$10:$AH$20,RAND()*($AF$11-$AF$10+1)+$AF$10,1)</f>
        <v>2</v>
      </c>
      <c r="W40" s="18">
        <f ca="1">W39/GCD(W42,W39)</f>
        <v>1</v>
      </c>
      <c r="X40" s="133" t="s">
        <v>59</v>
      </c>
      <c r="Y40" s="92">
        <f ca="1">INDEX($AH$10:$AH$20,RAND()*($AF$11-$AF$10+1)+$AF$10,1)</f>
        <v>-1</v>
      </c>
      <c r="Z40" s="18">
        <f ca="1">Z39/GCD(Z42,Z39)</f>
        <v>3</v>
      </c>
      <c r="AA40" s="91" t="s">
        <v>5</v>
      </c>
      <c r="AC40" s="19"/>
      <c r="AD40" s="32"/>
      <c r="AF40" s="93"/>
      <c r="AG40" s="93"/>
      <c r="AH40" s="93"/>
    </row>
    <row r="41" spans="1:36" ht="16.2" x14ac:dyDescent="0.35">
      <c r="A41" s="44"/>
      <c r="B41" s="92">
        <f ca="1">INDEX($AH$10:$AH$20,RAND()*($AF$11-$AF$10+1)+$AF$10,1)</f>
        <v>3</v>
      </c>
      <c r="C41" s="19">
        <f ca="1">C42/GCD(C42,C39)</f>
        <v>9</v>
      </c>
      <c r="D41" s="134"/>
      <c r="E41" s="92">
        <f ca="1">INDEX($AH$10:$AH$20,RAND()*($AF$11-$AF$10+1)+$AF$10,1)</f>
        <v>0</v>
      </c>
      <c r="F41" s="19">
        <f ca="1">F42/GCD(F42,F39)</f>
        <v>3</v>
      </c>
      <c r="G41" s="92"/>
      <c r="H41" s="2"/>
      <c r="I41" s="19"/>
      <c r="J41" s="19"/>
      <c r="K41" s="46"/>
      <c r="L41" s="92">
        <f ca="1">INDEX($AH$10:$AH$20,RAND()*($AF$11-$AF$10+1)+$AF$10,1)</f>
        <v>0</v>
      </c>
      <c r="M41" s="19">
        <f ca="1">M42/GCD(M42,M39)</f>
        <v>7</v>
      </c>
      <c r="N41" s="134"/>
      <c r="O41" s="92">
        <f ca="1">INDEX($AH$10:$AH$20,RAND()*($AF$11-$AF$10+1)+$AF$10,1)</f>
        <v>-1</v>
      </c>
      <c r="P41" s="19">
        <f ca="1">P42/GCD(P42,P39)</f>
        <v>9</v>
      </c>
      <c r="Q41" s="92"/>
      <c r="R41" s="2"/>
      <c r="S41" s="19"/>
      <c r="T41" s="19"/>
      <c r="U41" s="46"/>
      <c r="V41" s="92">
        <f ca="1">INDEX($AH$10:$AH$20,RAND()*($AF$11-$AF$10+1)+$AF$10,1)</f>
        <v>0</v>
      </c>
      <c r="W41" s="19">
        <f ca="1">W42/GCD(W42,W39)</f>
        <v>8</v>
      </c>
      <c r="X41" s="134"/>
      <c r="Y41" s="92">
        <f ca="1">INDEX($AH$10:$AH$20,RAND()*($AF$11-$AF$10+1)+$AF$10,1)</f>
        <v>1</v>
      </c>
      <c r="Z41" s="19">
        <f ca="1">Z42/GCD(Z42,Z39)</f>
        <v>5</v>
      </c>
      <c r="AA41" s="92"/>
      <c r="AB41" s="2"/>
      <c r="AC41" s="19"/>
      <c r="AD41" s="33"/>
      <c r="AF41" s="93"/>
      <c r="AG41" s="93"/>
      <c r="AH41" s="93"/>
    </row>
    <row r="42" spans="1:36" ht="16.2" x14ac:dyDescent="0.35">
      <c r="A42" s="44"/>
      <c r="B42" s="29"/>
      <c r="C42" s="29">
        <f ca="1">INDEX($AH$25:$AH$35,RAND()*($AF$26-$AF$25+1)+$AF$25,1)</f>
        <v>9</v>
      </c>
      <c r="D42" s="29"/>
      <c r="E42" s="29"/>
      <c r="F42" s="29">
        <f ca="1">INDEX($AH$25:$AH$35,RAND()*($AF$26-$AF$25+1)+$AF$25,1)</f>
        <v>9</v>
      </c>
      <c r="G42" s="28"/>
      <c r="H42" s="28"/>
      <c r="I42" s="29"/>
      <c r="J42" s="29"/>
      <c r="K42" s="47"/>
      <c r="L42" s="29"/>
      <c r="M42" s="29">
        <f ca="1">INDEX($AH$25:$AH$35,RAND()*($AF$26-$AF$25+1)+$AF$25,1)</f>
        <v>7</v>
      </c>
      <c r="N42" s="29"/>
      <c r="O42" s="29"/>
      <c r="P42" s="29">
        <f ca="1">INDEX($AH$25:$AH$35,RAND()*($AF$26-$AF$25+1)+$AF$25,1)</f>
        <v>9</v>
      </c>
      <c r="Q42" s="28"/>
      <c r="R42" s="28"/>
      <c r="S42" s="29"/>
      <c r="T42" s="29"/>
      <c r="U42" s="47"/>
      <c r="V42" s="29"/>
      <c r="W42" s="29">
        <f ca="1">INDEX($AH$25:$AH$35,RAND()*($AF$26-$AF$25+1)+$AF$25,1)</f>
        <v>8</v>
      </c>
      <c r="X42" s="29"/>
      <c r="Y42" s="29"/>
      <c r="Z42" s="29">
        <f ca="1">INDEX($AH$25:$AH$35,RAND()*($AF$26-$AF$25+1)+$AF$25,1)</f>
        <v>10</v>
      </c>
      <c r="AA42" s="28"/>
      <c r="AB42" s="28"/>
      <c r="AC42" s="29"/>
      <c r="AD42" s="31"/>
    </row>
    <row r="43" spans="1:36" ht="16.2" x14ac:dyDescent="0.35">
      <c r="A43" s="44"/>
      <c r="D43" s="27"/>
      <c r="K43" s="44"/>
      <c r="U43" s="44"/>
    </row>
    <row r="44" spans="1:36" ht="16.2" x14ac:dyDescent="0.35">
      <c r="A44" s="45" t="s">
        <v>12</v>
      </c>
      <c r="D44" s="2"/>
      <c r="E44" s="42" t="s">
        <v>62</v>
      </c>
      <c r="H44" s="2"/>
      <c r="K44" s="44"/>
      <c r="N44" s="2"/>
      <c r="Q44" s="2"/>
      <c r="U44" s="44"/>
      <c r="W44" s="2"/>
      <c r="AA44" s="2"/>
      <c r="AF44" s="1" t="s">
        <v>14</v>
      </c>
    </row>
    <row r="45" spans="1:36" x14ac:dyDescent="0.3">
      <c r="AD45" s="2"/>
      <c r="AF45" s="1" t="s">
        <v>15</v>
      </c>
    </row>
    <row r="46" spans="1:36" ht="16.2" x14ac:dyDescent="0.35">
      <c r="A46" s="44">
        <f>A3</f>
        <v>1</v>
      </c>
      <c r="B46" s="1" t="str">
        <f>B3</f>
        <v>.</v>
      </c>
      <c r="C46" s="60">
        <f ca="1">IF(B47&lt;0,-C47,C47)+B47*C48</f>
        <v>18</v>
      </c>
      <c r="D46" s="60"/>
      <c r="F46" s="60">
        <f ca="1">IF(E47&lt;0,-F47,F47)+E47*F48</f>
        <v>11</v>
      </c>
      <c r="G46" s="119">
        <f ca="1">C46*F48</f>
        <v>108</v>
      </c>
      <c r="H46" s="119"/>
      <c r="K46" s="44">
        <f>K3</f>
        <v>2</v>
      </c>
      <c r="L46" s="1" t="str">
        <f>L3</f>
        <v>.</v>
      </c>
      <c r="M46" s="60">
        <f ca="1">IF(L47&lt;0,-M47,M47)+L47*M48</f>
        <v>37</v>
      </c>
      <c r="N46" s="60"/>
      <c r="P46" s="60">
        <f ca="1">IF(O47&lt;0,-P47,P47)+O47*P48</f>
        <v>27</v>
      </c>
      <c r="Q46" s="119">
        <f ca="1">M46*P48</f>
        <v>259</v>
      </c>
      <c r="R46" s="119"/>
      <c r="U46" s="44">
        <f>U3</f>
        <v>3</v>
      </c>
      <c r="V46" s="1" t="str">
        <f>V3</f>
        <v>.</v>
      </c>
      <c r="W46" s="60">
        <f ca="1">IF(V47&lt;0,-W47,W47)+V47*W48</f>
        <v>14</v>
      </c>
      <c r="X46" s="60"/>
      <c r="Z46" s="60">
        <f ca="1">IF(Y47&lt;0,-Z47,Z47)+Y47*Z48</f>
        <v>8</v>
      </c>
      <c r="AA46" s="119">
        <f ca="1">W46*Z48</f>
        <v>42</v>
      </c>
      <c r="AB46" s="119"/>
      <c r="AE46" s="117"/>
      <c r="AF46" s="38"/>
    </row>
    <row r="47" spans="1:36" ht="16.2" x14ac:dyDescent="0.35">
      <c r="A47" s="44"/>
      <c r="B47" s="113">
        <f ca="1">B4</f>
        <v>3</v>
      </c>
      <c r="C47" s="40">
        <f ca="1">C4</f>
        <v>3</v>
      </c>
      <c r="D47" s="135" t="s">
        <v>59</v>
      </c>
      <c r="E47" s="112">
        <f ca="1">E4</f>
        <v>1</v>
      </c>
      <c r="F47" s="40">
        <f ca="1">F4</f>
        <v>5</v>
      </c>
      <c r="G47" s="115" t="str">
        <f ca="1">"= "&amp;IF(INT(G46/G49)=(G46/G49),(G46/G49),IF(G46/G49&lt;0,IF(G46/G49&gt;-1," - ",INT(G46/G49)+1),IF(G46/G49&lt;1," ",INT(G46/G49))))</f>
        <v>= 1</v>
      </c>
      <c r="H47" s="115"/>
      <c r="I47" s="36">
        <f ca="1">IF(I48="","",ABS(IF(G46/G49&lt;0,-(((G46/G49)-INT(G46/G49)-1)*I48),((G46/G49)-INT(G46/G49))*I48)))</f>
        <v>53</v>
      </c>
      <c r="K47" s="48"/>
      <c r="L47" s="113">
        <f ca="1">L4</f>
        <v>4</v>
      </c>
      <c r="M47" s="40">
        <f ca="1">M4</f>
        <v>1</v>
      </c>
      <c r="N47" s="135" t="s">
        <v>59</v>
      </c>
      <c r="O47" s="112">
        <f ca="1">O4</f>
        <v>3</v>
      </c>
      <c r="P47" s="40">
        <f ca="1">P4</f>
        <v>6</v>
      </c>
      <c r="Q47" s="115" t="str">
        <f ca="1">"= "&amp;IF(INT(Q46/Q49)=(Q46/Q49),(Q46/Q49),IF(Q46/Q49&lt;0,IF(Q46/Q49&gt;-1," - ",INT(Q46/Q49)+1),IF(Q46/Q49&lt;1," ",INT(Q46/Q49))))</f>
        <v>= 1</v>
      </c>
      <c r="R47" s="115"/>
      <c r="S47" s="36">
        <f ca="1">IF(S48="","",ABS(IF(Q46/Q49&lt;0,-(((Q46/Q49)-INT(Q46/Q49)-1)*S48),((Q46/Q49)-INT(Q46/Q49))*S48)))</f>
        <v>15.99999999999998</v>
      </c>
      <c r="U47" s="48"/>
      <c r="V47" s="113">
        <f ca="1">V4</f>
        <v>2</v>
      </c>
      <c r="W47" s="40">
        <f ca="1">W4</f>
        <v>4</v>
      </c>
      <c r="X47" s="135" t="s">
        <v>59</v>
      </c>
      <c r="Y47" s="112">
        <f ca="1">Y4</f>
        <v>2</v>
      </c>
      <c r="Z47" s="40">
        <f ca="1">Z4</f>
        <v>2</v>
      </c>
      <c r="AA47" s="115" t="str">
        <f ca="1">"= "&amp;IF(INT(AA46/AA49)=(AA46/AA49),(AA46/AA49),IF(AA46/AA49&lt;0,IF(AA46/AA49&gt;-1," - ",INT(AA46/AA49)+1),IF(AA46/AA49&lt;1," ",INT(AA46/AA49))))</f>
        <v>= 1</v>
      </c>
      <c r="AB47" s="115"/>
      <c r="AC47" s="36">
        <f ca="1">IF(AC48="","",ABS(IF(AA46/AA49&lt;0,-(((AA46/AA49)-INT(AA46/AA49)-1)*AC48),((AA46/AA49)-INT(AA46/AA49))*AC48)))</f>
        <v>1.0000000000000009</v>
      </c>
      <c r="AE47" s="117"/>
      <c r="AF47" s="39"/>
    </row>
    <row r="48" spans="1:36" ht="16.2" x14ac:dyDescent="0.35">
      <c r="A48" s="44"/>
      <c r="B48" s="114"/>
      <c r="C48" s="18">
        <f ca="1">C5</f>
        <v>5</v>
      </c>
      <c r="D48" s="136"/>
      <c r="E48" s="109"/>
      <c r="F48" s="18">
        <f ca="1">F5</f>
        <v>6</v>
      </c>
      <c r="G48" s="116"/>
      <c r="H48" s="116"/>
      <c r="I48" s="37">
        <f ca="1">IF(INT(G46/G49)=G46/G49,"",ABS(IF(G46/G49&lt;0,IF(GCD(ABS(G46),ABS(G49))=1,G49,G49/GCD(ABS(G46),ABS(G49))),IF(GCD(ABS(G46),ABS(G49))=1,G49,G49/GCD(ABS(G46),ABS(G49))))))</f>
        <v>55</v>
      </c>
      <c r="K48" s="48"/>
      <c r="L48" s="114"/>
      <c r="M48" s="18">
        <f ca="1">M5</f>
        <v>9</v>
      </c>
      <c r="N48" s="136"/>
      <c r="O48" s="109"/>
      <c r="P48" s="18">
        <f ca="1">P5</f>
        <v>7</v>
      </c>
      <c r="Q48" s="116"/>
      <c r="R48" s="116"/>
      <c r="S48" s="37">
        <f ca="1">IF(INT(Q46/Q49)=Q46/Q49,"",ABS(IF(Q46/Q49&lt;0,IF(GCD(ABS(Q46),ABS(Q49))=1,Q49,Q49/GCD(ABS(Q46),ABS(Q49))),IF(GCD(ABS(Q46),ABS(Q49))=1,Q49,Q49/GCD(ABS(Q46),ABS(Q49))))))</f>
        <v>243</v>
      </c>
      <c r="U48" s="48"/>
      <c r="V48" s="114"/>
      <c r="W48" s="18">
        <f ca="1">W5</f>
        <v>5</v>
      </c>
      <c r="X48" s="136"/>
      <c r="Y48" s="109"/>
      <c r="Z48" s="18">
        <f ca="1">Z5</f>
        <v>3</v>
      </c>
      <c r="AA48" s="116"/>
      <c r="AB48" s="116"/>
      <c r="AC48" s="37">
        <f ca="1">IF(INT(AA46/AA49)=AA46/AA49,"",ABS(IF(AA46/AA49&lt;0,IF(GCD(ABS(AA46),ABS(AA49))=1,AA49,AA49/GCD(ABS(AA46),ABS(AA49))),IF(GCD(ABS(AA46),ABS(AA49))=1,AA49,AA49/GCD(ABS(AA46),ABS(AA49))))))</f>
        <v>20</v>
      </c>
    </row>
    <row r="49" spans="1:32" ht="16.2" x14ac:dyDescent="0.35">
      <c r="A49" s="44"/>
      <c r="B49" s="22"/>
      <c r="C49" s="22"/>
      <c r="D49" s="22"/>
      <c r="E49" s="22"/>
      <c r="F49" s="22"/>
      <c r="G49" s="137">
        <f ca="1">C48*F46</f>
        <v>55</v>
      </c>
      <c r="H49" s="137"/>
      <c r="K49" s="49"/>
      <c r="L49" s="22"/>
      <c r="M49" s="22"/>
      <c r="N49" s="22"/>
      <c r="O49" s="22"/>
      <c r="P49" s="22"/>
      <c r="Q49" s="137">
        <f ca="1">M48*P46</f>
        <v>243</v>
      </c>
      <c r="R49" s="137"/>
      <c r="U49" s="49"/>
      <c r="V49" s="22"/>
      <c r="W49" s="22"/>
      <c r="X49" s="22"/>
      <c r="Y49" s="22"/>
      <c r="Z49" s="22"/>
      <c r="AA49" s="137">
        <f ca="1">W48*Z46</f>
        <v>40</v>
      </c>
      <c r="AB49" s="137"/>
    </row>
    <row r="50" spans="1:32" ht="16.2" x14ac:dyDescent="0.35">
      <c r="A50" s="44">
        <f>A7</f>
        <v>4</v>
      </c>
      <c r="B50" s="1" t="str">
        <f>B7</f>
        <v>.</v>
      </c>
      <c r="C50" s="60">
        <f ca="1">IF(B51&lt;0,-C51,C51)+B51*C52</f>
        <v>4</v>
      </c>
      <c r="D50" s="60"/>
      <c r="F50" s="60">
        <f ca="1">IF(E51&lt;0,-F51,F51)+E51*F52</f>
        <v>-11</v>
      </c>
      <c r="G50" s="119">
        <f ca="1">C50*F52</f>
        <v>24</v>
      </c>
      <c r="H50" s="119"/>
      <c r="K50" s="44">
        <f>K7</f>
        <v>5</v>
      </c>
      <c r="L50" s="1" t="str">
        <f>L7</f>
        <v>.</v>
      </c>
      <c r="M50" s="60">
        <f ca="1">IF(L51&lt;0,-M51,M51)+L51*M52</f>
        <v>17</v>
      </c>
      <c r="N50" s="60"/>
      <c r="P50" s="60">
        <f ca="1">IF(O51&lt;0,-P51,P51)+O51*P52</f>
        <v>-13</v>
      </c>
      <c r="Q50" s="119">
        <f ca="1">M50*P52</f>
        <v>102</v>
      </c>
      <c r="R50" s="119"/>
      <c r="U50" s="44">
        <f>U7</f>
        <v>6</v>
      </c>
      <c r="V50" s="1" t="str">
        <f>V7</f>
        <v>.</v>
      </c>
      <c r="W50" s="60">
        <f ca="1">IF(V51&lt;0,-W51,W51)+V51*W52</f>
        <v>20</v>
      </c>
      <c r="X50" s="60"/>
      <c r="Z50" s="60">
        <f ca="1">IF(Y51&lt;0,-Z51,Z51)+Y51*Z52</f>
        <v>19</v>
      </c>
      <c r="AA50" s="119">
        <f ca="1">W50*Z52</f>
        <v>120</v>
      </c>
      <c r="AB50" s="119"/>
      <c r="AE50" s="117"/>
      <c r="AF50" s="38"/>
    </row>
    <row r="51" spans="1:32" ht="16.2" x14ac:dyDescent="0.35">
      <c r="A51" s="44"/>
      <c r="B51" s="113">
        <f ca="1">B8</f>
        <v>1</v>
      </c>
      <c r="C51" s="40">
        <f ca="1">C8</f>
        <v>1</v>
      </c>
      <c r="D51" s="135" t="s">
        <v>59</v>
      </c>
      <c r="E51" s="112">
        <f ca="1">E8</f>
        <v>-1</v>
      </c>
      <c r="F51" s="40">
        <f ca="1">F8</f>
        <v>5</v>
      </c>
      <c r="G51" s="115" t="str">
        <f ca="1">"= "&amp;IF(INT(G50/G53)=(G50/G53),(G50/G53),IF(G50/G53&lt;0,IF(G50/G53&gt;-1," - ",INT(G50/G53)+1),IF(G50/G53&lt;1," ",INT(G50/G53))))</f>
        <v xml:space="preserve">=  - </v>
      </c>
      <c r="H51" s="115"/>
      <c r="I51" s="36">
        <f ca="1">IF(I52="","",ABS(IF(G50/G53&lt;0,-(((G50/G53)-INT(G50/G53)-1)*I52),((G50/G53)-INT(G50/G53))*I52)))</f>
        <v>8</v>
      </c>
      <c r="K51" s="48"/>
      <c r="L51" s="113">
        <f ca="1">L8</f>
        <v>2</v>
      </c>
      <c r="M51" s="40">
        <f ca="1">M8</f>
        <v>5</v>
      </c>
      <c r="N51" s="135" t="s">
        <v>59</v>
      </c>
      <c r="O51" s="112">
        <f ca="1">O8</f>
        <v>-2</v>
      </c>
      <c r="P51" s="40">
        <f ca="1">P8</f>
        <v>1</v>
      </c>
      <c r="Q51" s="115" t="str">
        <f ca="1">"= "&amp;IF(INT(Q50/Q53)=(Q50/Q53),(Q50/Q53),IF(Q50/Q53&lt;0,IF(Q50/Q53&gt;-1," - ",INT(Q50/Q53)+1),IF(Q50/Q53&lt;1," ",INT(Q50/Q53))))</f>
        <v>= -1</v>
      </c>
      <c r="R51" s="115"/>
      <c r="S51" s="36">
        <f ca="1">IF(S52="","",ABS(IF(Q50/Q53&lt;0,-(((Q50/Q53)-INT(Q50/Q53)-1)*S52),((Q50/Q53)-INT(Q50/Q53))*S52)))</f>
        <v>4</v>
      </c>
      <c r="U51" s="48"/>
      <c r="V51" s="113">
        <f ca="1">V8</f>
        <v>2</v>
      </c>
      <c r="W51" s="40">
        <f ca="1">W8</f>
        <v>6</v>
      </c>
      <c r="X51" s="135" t="s">
        <v>59</v>
      </c>
      <c r="Y51" s="112">
        <f ca="1">Y8</f>
        <v>3</v>
      </c>
      <c r="Z51" s="40">
        <f ca="1">Z8</f>
        <v>1</v>
      </c>
      <c r="AA51" s="115" t="str">
        <f ca="1">"= "&amp;IF(INT(AA50/AA53)=(AA50/AA53),(AA50/AA53),IF(AA50/AA53&lt;0,IF(AA50/AA53&gt;-1," - ",INT(AA50/AA53)+1),IF(AA50/AA53&lt;1," ",INT(AA50/AA53))))</f>
        <v xml:space="preserve">=  </v>
      </c>
      <c r="AB51" s="115"/>
      <c r="AC51" s="36">
        <f ca="1">IF(AC52="","",ABS(IF(AA50/AA53&lt;0,-(((AA50/AA53)-INT(AA50/AA53)-1)*AC52),((AA50/AA53)-INT(AA50/AA53))*AC52)))</f>
        <v>120</v>
      </c>
      <c r="AE51" s="117"/>
      <c r="AF51" s="39"/>
    </row>
    <row r="52" spans="1:32" ht="16.2" x14ac:dyDescent="0.35">
      <c r="A52" s="44"/>
      <c r="B52" s="114"/>
      <c r="C52" s="18">
        <f ca="1">C9</f>
        <v>3</v>
      </c>
      <c r="D52" s="136"/>
      <c r="E52" s="109"/>
      <c r="F52" s="18">
        <f ca="1">F9</f>
        <v>6</v>
      </c>
      <c r="G52" s="116"/>
      <c r="H52" s="116"/>
      <c r="I52" s="37">
        <f ca="1">IF(INT(G50/G53)=G50/G53,"",ABS(IF(G50/G53&lt;0,IF(GCD(ABS(G50),ABS(G53))=1,G53,G53/GCD(ABS(G50),ABS(G53))),IF(GCD(ABS(G50),ABS(G53))=1,G53,G53/GCD(ABS(G50),ABS(G53))))))</f>
        <v>11</v>
      </c>
      <c r="K52" s="48"/>
      <c r="L52" s="114"/>
      <c r="M52" s="18">
        <f ca="1">M9</f>
        <v>6</v>
      </c>
      <c r="N52" s="136"/>
      <c r="O52" s="109"/>
      <c r="P52" s="18">
        <f ca="1">P9</f>
        <v>6</v>
      </c>
      <c r="Q52" s="116"/>
      <c r="R52" s="116"/>
      <c r="S52" s="37">
        <f ca="1">IF(INT(Q50/Q53)=Q50/Q53,"",ABS(IF(Q50/Q53&lt;0,IF(GCD(ABS(Q50),ABS(Q53))=1,Q53,Q53/GCD(ABS(Q50),ABS(Q53))),IF(GCD(ABS(Q50),ABS(Q53))=1,Q53,Q53/GCD(ABS(Q50),ABS(Q53))))))</f>
        <v>13</v>
      </c>
      <c r="U52" s="48"/>
      <c r="V52" s="114"/>
      <c r="W52" s="18">
        <f ca="1">W9</f>
        <v>7</v>
      </c>
      <c r="X52" s="136"/>
      <c r="Y52" s="109"/>
      <c r="Z52" s="18">
        <f ca="1">Z9</f>
        <v>6</v>
      </c>
      <c r="AA52" s="116"/>
      <c r="AB52" s="116"/>
      <c r="AC52" s="37">
        <f ca="1">IF(INT(AA50/AA53)=AA50/AA53,"",ABS(IF(AA50/AA53&lt;0,IF(GCD(ABS(AA50),ABS(AA53))=1,AA53,AA53/GCD(ABS(AA50),ABS(AA53))),IF(GCD(ABS(AA50),ABS(AA53))=1,AA53,AA53/GCD(ABS(AA50),ABS(AA53))))))</f>
        <v>133</v>
      </c>
    </row>
    <row r="53" spans="1:32" ht="16.2" x14ac:dyDescent="0.35">
      <c r="A53" s="44"/>
      <c r="B53" s="22"/>
      <c r="C53" s="22"/>
      <c r="D53" s="22"/>
      <c r="E53" s="22"/>
      <c r="F53" s="22"/>
      <c r="G53" s="137">
        <f ca="1">C52*F50</f>
        <v>-33</v>
      </c>
      <c r="H53" s="137"/>
      <c r="K53" s="49"/>
      <c r="L53" s="22"/>
      <c r="M53" s="22"/>
      <c r="N53" s="22"/>
      <c r="O53" s="22"/>
      <c r="P53" s="22"/>
      <c r="Q53" s="137">
        <f ca="1">M52*P50</f>
        <v>-78</v>
      </c>
      <c r="R53" s="137"/>
      <c r="U53" s="49"/>
      <c r="V53" s="22"/>
      <c r="W53" s="22"/>
      <c r="X53" s="22"/>
      <c r="Y53" s="22"/>
      <c r="Z53" s="22"/>
      <c r="AA53" s="137">
        <f ca="1">W52*Z50</f>
        <v>133</v>
      </c>
      <c r="AB53" s="137"/>
    </row>
    <row r="54" spans="1:32" ht="16.2" x14ac:dyDescent="0.35">
      <c r="A54" s="44">
        <f>A11</f>
        <v>7</v>
      </c>
      <c r="B54" s="1" t="str">
        <f>B11</f>
        <v>.</v>
      </c>
      <c r="C54" s="60">
        <f ca="1">IF(B55&lt;0,-C55,C55)+B55*C56</f>
        <v>29</v>
      </c>
      <c r="D54" s="60"/>
      <c r="F54" s="60">
        <f ca="1">IF(E55&lt;0,-F55,F55)+E55*F56</f>
        <v>1</v>
      </c>
      <c r="G54" s="119">
        <f ca="1">C54*F56</f>
        <v>58</v>
      </c>
      <c r="H54" s="119"/>
      <c r="K54" s="44">
        <f>K11</f>
        <v>8</v>
      </c>
      <c r="L54" s="1" t="str">
        <f>L11</f>
        <v>.</v>
      </c>
      <c r="M54" s="60">
        <f ca="1">IF(L55&lt;0,-M55,M55)+L55*M56</f>
        <v>4</v>
      </c>
      <c r="N54" s="60"/>
      <c r="P54" s="60">
        <f ca="1">IF(O55&lt;0,-P55,P55)+O55*P56</f>
        <v>-15</v>
      </c>
      <c r="Q54" s="119">
        <f ca="1">M54*P56</f>
        <v>32</v>
      </c>
      <c r="R54" s="119"/>
      <c r="U54" s="44">
        <f>U11</f>
        <v>9</v>
      </c>
      <c r="V54" s="1" t="str">
        <f>V11</f>
        <v>.</v>
      </c>
      <c r="W54" s="60">
        <f ca="1">IF(V55&lt;0,-W55,W55)+V55*W56</f>
        <v>9</v>
      </c>
      <c r="X54" s="60"/>
      <c r="Z54" s="60">
        <f ca="1">IF(Y55&lt;0,-Z55,Z55)+Y55*Z56</f>
        <v>14</v>
      </c>
      <c r="AA54" s="119">
        <f ca="1">W54*Z56</f>
        <v>45</v>
      </c>
      <c r="AB54" s="119"/>
      <c r="AE54" s="117"/>
      <c r="AF54" s="38"/>
    </row>
    <row r="55" spans="1:32" ht="16.2" x14ac:dyDescent="0.35">
      <c r="A55" s="44"/>
      <c r="B55" s="113">
        <f ca="1">B12</f>
        <v>3</v>
      </c>
      <c r="C55" s="40">
        <f ca="1">C12</f>
        <v>5</v>
      </c>
      <c r="D55" s="135" t="s">
        <v>59</v>
      </c>
      <c r="E55" s="112">
        <f ca="1">E12</f>
        <v>0</v>
      </c>
      <c r="F55" s="40">
        <f ca="1">F12</f>
        <v>1</v>
      </c>
      <c r="G55" s="115" t="str">
        <f ca="1">"= "&amp;IF(INT(G54/G57)=(G54/G57),(G54/G57),IF(G54/G57&lt;0,IF(G54/G57&gt;-1," - ",INT(G54/G57)+1),IF(G54/G57&lt;1," ",INT(G54/G57))))</f>
        <v>= 7</v>
      </c>
      <c r="H55" s="115"/>
      <c r="I55" s="36">
        <f ca="1">IF(I56="","",ABS(IF(G54/G57&lt;0,-(((G54/G57)-INT(G54/G57)-1)*I56),((G54/G57)-INT(G54/G57))*I56)))</f>
        <v>1</v>
      </c>
      <c r="K55" s="48"/>
      <c r="L55" s="113">
        <f ca="1">L12</f>
        <v>0</v>
      </c>
      <c r="M55" s="40">
        <f ca="1">M12</f>
        <v>4</v>
      </c>
      <c r="N55" s="135" t="s">
        <v>59</v>
      </c>
      <c r="O55" s="112">
        <f ca="1">O12</f>
        <v>-1</v>
      </c>
      <c r="P55" s="40">
        <f ca="1">P12</f>
        <v>7</v>
      </c>
      <c r="Q55" s="115" t="str">
        <f ca="1">"= "&amp;IF(INT(Q54/Q57)=(Q54/Q57),(Q54/Q57),IF(Q54/Q57&lt;0,IF(Q54/Q57&gt;-1," - ",INT(Q54/Q57)+1),IF(Q54/Q57&lt;1," ",INT(Q54/Q57))))</f>
        <v xml:space="preserve">=  - </v>
      </c>
      <c r="R55" s="115"/>
      <c r="S55" s="36">
        <f ca="1">IF(S56="","",ABS(IF(Q54/Q57&lt;0,-(((Q54/Q57)-INT(Q54/Q57)-1)*S56),((Q54/Q57)-INT(Q54/Q57))*S56)))</f>
        <v>32</v>
      </c>
      <c r="U55" s="48"/>
      <c r="V55" s="113">
        <f ca="1">V12</f>
        <v>1</v>
      </c>
      <c r="W55" s="40">
        <f ca="1">W12</f>
        <v>4</v>
      </c>
      <c r="X55" s="135" t="s">
        <v>59</v>
      </c>
      <c r="Y55" s="112">
        <f ca="1">Y12</f>
        <v>2</v>
      </c>
      <c r="Z55" s="40">
        <f ca="1">Z12</f>
        <v>4</v>
      </c>
      <c r="AA55" s="115" t="str">
        <f ca="1">"= "&amp;IF(INT(AA54/AA57)=(AA54/AA57),(AA54/AA57),IF(AA54/AA57&lt;0,IF(AA54/AA57&gt;-1," - ",INT(AA54/AA57)+1),IF(AA54/AA57&lt;1," ",INT(AA54/AA57))))</f>
        <v xml:space="preserve">=  </v>
      </c>
      <c r="AB55" s="115"/>
      <c r="AC55" s="36">
        <f ca="1">IF(AC56="","",ABS(IF(AA54/AA57&lt;0,-(((AA54/AA57)-INT(AA54/AA57)-1)*AC56),((AA54/AA57)-INT(AA54/AA57))*AC56)))</f>
        <v>9</v>
      </c>
      <c r="AE55" s="117"/>
      <c r="AF55" s="39"/>
    </row>
    <row r="56" spans="1:32" ht="16.2" x14ac:dyDescent="0.35">
      <c r="A56" s="44"/>
      <c r="B56" s="114"/>
      <c r="C56" s="18">
        <f ca="1">C13</f>
        <v>8</v>
      </c>
      <c r="D56" s="136"/>
      <c r="E56" s="109"/>
      <c r="F56" s="18">
        <f ca="1">F13</f>
        <v>2</v>
      </c>
      <c r="G56" s="116"/>
      <c r="H56" s="116"/>
      <c r="I56" s="37">
        <f ca="1">IF(INT(G54/G57)=G54/G57,"",ABS(IF(G54/G57&lt;0,IF(GCD(ABS(G54),ABS(G57))=1,G57,G57/GCD(ABS(G54),ABS(G57))),IF(GCD(ABS(G54),ABS(G57))=1,G57,G57/GCD(ABS(G54),ABS(G57))))))</f>
        <v>4</v>
      </c>
      <c r="K56" s="48"/>
      <c r="L56" s="114"/>
      <c r="M56" s="18">
        <f ca="1">M13</f>
        <v>7</v>
      </c>
      <c r="N56" s="136"/>
      <c r="O56" s="109"/>
      <c r="P56" s="18">
        <f ca="1">P13</f>
        <v>8</v>
      </c>
      <c r="Q56" s="116"/>
      <c r="R56" s="116"/>
      <c r="S56" s="37">
        <f ca="1">IF(INT(Q54/Q57)=Q54/Q57,"",ABS(IF(Q54/Q57&lt;0,IF(GCD(ABS(Q54),ABS(Q57))=1,Q57,Q57/GCD(ABS(Q54),ABS(Q57))),IF(GCD(ABS(Q54),ABS(Q57))=1,Q57,Q57/GCD(ABS(Q54),ABS(Q57))))))</f>
        <v>105</v>
      </c>
      <c r="U56" s="48"/>
      <c r="V56" s="114"/>
      <c r="W56" s="18">
        <f ca="1">W13</f>
        <v>5</v>
      </c>
      <c r="X56" s="136"/>
      <c r="Y56" s="109"/>
      <c r="Z56" s="18">
        <f ca="1">Z13</f>
        <v>5</v>
      </c>
      <c r="AA56" s="116"/>
      <c r="AB56" s="116"/>
      <c r="AC56" s="37">
        <f ca="1">IF(INT(AA54/AA57)=AA54/AA57,"",ABS(IF(AA54/AA57&lt;0,IF(GCD(ABS(AA54),ABS(AA57))=1,AA57,AA57/GCD(ABS(AA54),ABS(AA57))),IF(GCD(ABS(AA54),ABS(AA57))=1,AA57,AA57/GCD(ABS(AA54),ABS(AA57))))))</f>
        <v>14</v>
      </c>
    </row>
    <row r="57" spans="1:32" ht="16.2" x14ac:dyDescent="0.35">
      <c r="A57" s="44"/>
      <c r="B57" s="22"/>
      <c r="C57" s="22"/>
      <c r="D57" s="22"/>
      <c r="E57" s="22"/>
      <c r="F57" s="22"/>
      <c r="G57" s="137">
        <f ca="1">C56*F54</f>
        <v>8</v>
      </c>
      <c r="H57" s="137"/>
      <c r="K57" s="49"/>
      <c r="L57" s="22"/>
      <c r="M57" s="22"/>
      <c r="N57" s="22"/>
      <c r="O57" s="22"/>
      <c r="P57" s="22"/>
      <c r="Q57" s="137">
        <f ca="1">M56*P54</f>
        <v>-105</v>
      </c>
      <c r="R57" s="137"/>
      <c r="U57" s="49"/>
      <c r="V57" s="22"/>
      <c r="W57" s="22"/>
      <c r="X57" s="22"/>
      <c r="Y57" s="22"/>
      <c r="Z57" s="22"/>
      <c r="AA57" s="137">
        <f ca="1">W56*Z54</f>
        <v>70</v>
      </c>
      <c r="AB57" s="137"/>
    </row>
    <row r="58" spans="1:32" ht="16.2" x14ac:dyDescent="0.35">
      <c r="A58" s="44">
        <f>A15</f>
        <v>10</v>
      </c>
      <c r="B58" s="1" t="str">
        <f>B15</f>
        <v>.</v>
      </c>
      <c r="C58" s="60">
        <f ca="1">IF(B59&lt;0,-C59,C59)+B59*C60</f>
        <v>11</v>
      </c>
      <c r="D58" s="60"/>
      <c r="F58" s="60">
        <f ca="1">IF(E59&lt;0,-F59,F59)+E59*F60</f>
        <v>-15</v>
      </c>
      <c r="G58" s="119">
        <f ca="1">C58*F60</f>
        <v>44</v>
      </c>
      <c r="H58" s="119"/>
      <c r="K58" s="44">
        <f>K15</f>
        <v>11</v>
      </c>
      <c r="L58" s="1" t="str">
        <f>L15</f>
        <v>.</v>
      </c>
      <c r="M58" s="60">
        <f ca="1">IF(L59&lt;0,-M59,M59)+L59*M60</f>
        <v>-3</v>
      </c>
      <c r="N58" s="60"/>
      <c r="P58" s="60">
        <f ca="1">IF(O59&lt;0,-P59,P59)+O59*P60</f>
        <v>-19</v>
      </c>
      <c r="Q58" s="119">
        <f ca="1">M58*P60</f>
        <v>-21</v>
      </c>
      <c r="R58" s="119"/>
      <c r="U58" s="44">
        <f>U15</f>
        <v>12</v>
      </c>
      <c r="V58" s="1" t="str">
        <f>V15</f>
        <v>.</v>
      </c>
      <c r="W58" s="60">
        <f ca="1">IF(V59&lt;0,-W59,W59)+V59*W60</f>
        <v>-9</v>
      </c>
      <c r="X58" s="60"/>
      <c r="Z58" s="60">
        <f ca="1">IF(Y59&lt;0,-Z59,Z59)+Y59*Z60</f>
        <v>11</v>
      </c>
      <c r="AA58" s="119">
        <f ca="1">W58*Z60</f>
        <v>-45</v>
      </c>
      <c r="AB58" s="119"/>
      <c r="AE58" s="117"/>
      <c r="AF58" s="38"/>
    </row>
    <row r="59" spans="1:32" ht="16.2" x14ac:dyDescent="0.35">
      <c r="A59" s="44"/>
      <c r="B59" s="113">
        <f ca="1">B16</f>
        <v>1</v>
      </c>
      <c r="C59" s="40">
        <f ca="1">C16</f>
        <v>3</v>
      </c>
      <c r="D59" s="135" t="s">
        <v>59</v>
      </c>
      <c r="E59" s="112">
        <f ca="1">E16</f>
        <v>-3</v>
      </c>
      <c r="F59" s="40">
        <f ca="1">F16</f>
        <v>3</v>
      </c>
      <c r="G59" s="115" t="str">
        <f ca="1">"= "&amp;IF(INT(G58/G61)=(G58/G61),(G58/G61),IF(G58/G61&lt;0,IF(G58/G61&gt;-1," - ",INT(G58/G61)+1),IF(G58/G61&lt;1," ",INT(G58/G61))))</f>
        <v xml:space="preserve">=  - </v>
      </c>
      <c r="H59" s="115"/>
      <c r="I59" s="36">
        <f ca="1">IF(I60="","",ABS(IF(G58/G61&lt;0,-(((G58/G61)-INT(G58/G61)-1)*I60),((G58/G61)-INT(G58/G61))*I60)))</f>
        <v>11</v>
      </c>
      <c r="K59" s="48"/>
      <c r="L59" s="113">
        <f ca="1">L16</f>
        <v>-1</v>
      </c>
      <c r="M59" s="40">
        <f ca="1">M16</f>
        <v>1</v>
      </c>
      <c r="N59" s="135" t="s">
        <v>59</v>
      </c>
      <c r="O59" s="112">
        <f ca="1">O16</f>
        <v>-2</v>
      </c>
      <c r="P59" s="40">
        <f ca="1">P16</f>
        <v>5</v>
      </c>
      <c r="Q59" s="115" t="str">
        <f ca="1">"= "&amp;IF(INT(Q58/Q61)=(Q58/Q61),(Q58/Q61),IF(Q58/Q61&lt;0,IF(Q58/Q61&gt;-1," - ",INT(Q58/Q61)+1),IF(Q58/Q61&lt;1," ",INT(Q58/Q61))))</f>
        <v xml:space="preserve">=  </v>
      </c>
      <c r="R59" s="115"/>
      <c r="S59" s="36">
        <f ca="1">IF(S60="","",ABS(IF(Q58/Q61&lt;0,-(((Q58/Q61)-INT(Q58/Q61)-1)*S60),((Q58/Q61)-INT(Q58/Q61))*S60)))</f>
        <v>21.000000000000004</v>
      </c>
      <c r="U59" s="48"/>
      <c r="V59" s="113">
        <f ca="1">V16</f>
        <v>-1</v>
      </c>
      <c r="W59" s="40">
        <f ca="1">W16</f>
        <v>1</v>
      </c>
      <c r="X59" s="135" t="s">
        <v>59</v>
      </c>
      <c r="Y59" s="112">
        <f ca="1">Y16</f>
        <v>2</v>
      </c>
      <c r="Z59" s="40">
        <f ca="1">Z16</f>
        <v>1</v>
      </c>
      <c r="AA59" s="115" t="str">
        <f ca="1">"= "&amp;IF(INT(AA58/AA61)=(AA58/AA61),(AA58/AA61),IF(AA58/AA61&lt;0,IF(AA58/AA61&gt;-1," - ",INT(AA58/AA61)+1),IF(AA58/AA61&lt;1," ",INT(AA58/AA61))))</f>
        <v xml:space="preserve">=  - </v>
      </c>
      <c r="AB59" s="115"/>
      <c r="AC59" s="36">
        <f ca="1">IF(AC60="","",ABS(IF(AA58/AA61&lt;0,-(((AA58/AA61)-INT(AA58/AA61)-1)*AC60),((AA58/AA61)-INT(AA58/AA61))*AC60)))</f>
        <v>45</v>
      </c>
      <c r="AE59" s="117"/>
      <c r="AF59" s="39"/>
    </row>
    <row r="60" spans="1:32" ht="16.2" x14ac:dyDescent="0.35">
      <c r="A60" s="44"/>
      <c r="B60" s="114"/>
      <c r="C60" s="18">
        <f ca="1">C17</f>
        <v>8</v>
      </c>
      <c r="D60" s="136"/>
      <c r="E60" s="109"/>
      <c r="F60" s="18">
        <f ca="1">F17</f>
        <v>4</v>
      </c>
      <c r="G60" s="116"/>
      <c r="H60" s="116"/>
      <c r="I60" s="37">
        <f ca="1">IF(INT(G58/G61)=G58/G61,"",ABS(IF(G58/G61&lt;0,IF(GCD(ABS(G58),ABS(G61))=1,G61,G61/GCD(ABS(G58),ABS(G61))),IF(GCD(ABS(G58),ABS(G61))=1,G61,G61/GCD(ABS(G58),ABS(G61))))))</f>
        <v>30</v>
      </c>
      <c r="K60" s="48"/>
      <c r="L60" s="114"/>
      <c r="M60" s="18">
        <f ca="1">M17</f>
        <v>2</v>
      </c>
      <c r="N60" s="136"/>
      <c r="O60" s="109"/>
      <c r="P60" s="18">
        <f ca="1">P17</f>
        <v>7</v>
      </c>
      <c r="Q60" s="116"/>
      <c r="R60" s="116"/>
      <c r="S60" s="37">
        <f ca="1">IF(INT(Q58/Q61)=Q58/Q61,"",ABS(IF(Q58/Q61&lt;0,IF(GCD(ABS(Q58),ABS(Q61))=1,Q61,Q61/GCD(ABS(Q58),ABS(Q61))),IF(GCD(ABS(Q58),ABS(Q61))=1,Q61,Q61/GCD(ABS(Q58),ABS(Q61))))))</f>
        <v>38</v>
      </c>
      <c r="U60" s="48"/>
      <c r="V60" s="114"/>
      <c r="W60" s="18">
        <f ca="1">W17</f>
        <v>8</v>
      </c>
      <c r="X60" s="136"/>
      <c r="Y60" s="109"/>
      <c r="Z60" s="18">
        <f ca="1">Z17</f>
        <v>5</v>
      </c>
      <c r="AA60" s="116"/>
      <c r="AB60" s="116"/>
      <c r="AC60" s="37">
        <f ca="1">IF(INT(AA58/AA61)=AA58/AA61,"",ABS(IF(AA58/AA61&lt;0,IF(GCD(ABS(AA58),ABS(AA61))=1,AA61,AA61/GCD(ABS(AA58),ABS(AA61))),IF(GCD(ABS(AA58),ABS(AA61))=1,AA61,AA61/GCD(ABS(AA58),ABS(AA61))))))</f>
        <v>88</v>
      </c>
    </row>
    <row r="61" spans="1:32" ht="16.2" x14ac:dyDescent="0.35">
      <c r="A61" s="44"/>
      <c r="B61" s="22"/>
      <c r="C61" s="22"/>
      <c r="D61" s="22"/>
      <c r="E61" s="22"/>
      <c r="F61" s="22"/>
      <c r="G61" s="137">
        <f ca="1">C60*F58</f>
        <v>-120</v>
      </c>
      <c r="H61" s="137"/>
      <c r="K61" s="49"/>
      <c r="L61" s="22"/>
      <c r="M61" s="22"/>
      <c r="N61" s="22"/>
      <c r="O61" s="22"/>
      <c r="P61" s="22"/>
      <c r="Q61" s="137">
        <f ca="1">M60*P58</f>
        <v>-38</v>
      </c>
      <c r="R61" s="137"/>
      <c r="U61" s="49"/>
      <c r="V61" s="22"/>
      <c r="W61" s="22"/>
      <c r="X61" s="22"/>
      <c r="Y61" s="22"/>
      <c r="Z61" s="22"/>
      <c r="AA61" s="137">
        <f ca="1">W60*Z58</f>
        <v>88</v>
      </c>
      <c r="AB61" s="137"/>
    </row>
    <row r="62" spans="1:32" ht="16.2" x14ac:dyDescent="0.35">
      <c r="A62" s="44">
        <f>A19</f>
        <v>13</v>
      </c>
      <c r="B62" s="1" t="str">
        <f>B19</f>
        <v>.</v>
      </c>
      <c r="C62" s="60">
        <f ca="1">IF(B63&lt;0,-C63,C63)+B63*C64</f>
        <v>-25</v>
      </c>
      <c r="D62" s="60"/>
      <c r="F62" s="60">
        <f ca="1">IF(E63&lt;0,-F63,F63)+E63*F64</f>
        <v>43</v>
      </c>
      <c r="G62" s="119">
        <f ca="1">C62*F64</f>
        <v>-225</v>
      </c>
      <c r="H62" s="119"/>
      <c r="K62" s="44">
        <f>K19</f>
        <v>14</v>
      </c>
      <c r="L62" s="1" t="str">
        <f>L19</f>
        <v>.</v>
      </c>
      <c r="M62" s="60">
        <f ca="1">IF(L63&lt;0,-M63,M63)+L63*M64</f>
        <v>-9</v>
      </c>
      <c r="N62" s="60"/>
      <c r="P62" s="60">
        <f ca="1">IF(O63&lt;0,-P63,P63)+O63*P64</f>
        <v>6</v>
      </c>
      <c r="Q62" s="119">
        <f ca="1">M62*P64</f>
        <v>-63</v>
      </c>
      <c r="R62" s="119"/>
      <c r="U62" s="44">
        <f>U19</f>
        <v>15</v>
      </c>
      <c r="V62" s="1" t="str">
        <f>V19</f>
        <v>.</v>
      </c>
      <c r="W62" s="60">
        <f ca="1">IF(V63&lt;0,-W63,W63)+V63*W64</f>
        <v>9</v>
      </c>
      <c r="X62" s="60"/>
      <c r="Z62" s="60">
        <f ca="1">IF(Y63&lt;0,-Z63,Z63)+Y63*Z64</f>
        <v>16</v>
      </c>
      <c r="AA62" s="119">
        <f ca="1">W62*Z64</f>
        <v>45</v>
      </c>
      <c r="AB62" s="119"/>
      <c r="AE62" s="117"/>
      <c r="AF62" s="38"/>
    </row>
    <row r="63" spans="1:32" ht="16.2" x14ac:dyDescent="0.35">
      <c r="A63" s="44"/>
      <c r="B63" s="113">
        <f ca="1">B20</f>
        <v>-3</v>
      </c>
      <c r="C63" s="40">
        <f ca="1">C20</f>
        <v>1</v>
      </c>
      <c r="D63" s="135" t="s">
        <v>59</v>
      </c>
      <c r="E63" s="112">
        <f ca="1">E20</f>
        <v>4</v>
      </c>
      <c r="F63" s="40">
        <f ca="1">F20</f>
        <v>7</v>
      </c>
      <c r="G63" s="115" t="str">
        <f ca="1">"= "&amp;IF(INT(G62/G65)=(G62/G65),(G62/G65),IF(G62/G65&lt;0,IF(G62/G65&gt;-1," - ",INT(G62/G65)+1),IF(G62/G65&lt;1," ",INT(G62/G65))))</f>
        <v xml:space="preserve">=  - </v>
      </c>
      <c r="H63" s="115"/>
      <c r="I63" s="36">
        <f ca="1">IF(I64="","",ABS(IF(G62/G65&lt;0,-(((G62/G65)-INT(G62/G65)-1)*I64),((G62/G65)-INT(G62/G65))*I64)))</f>
        <v>225.00000000000003</v>
      </c>
      <c r="K63" s="48"/>
      <c r="L63" s="113">
        <f ca="1">L20</f>
        <v>-1</v>
      </c>
      <c r="M63" s="40">
        <f ca="1">M20</f>
        <v>4</v>
      </c>
      <c r="N63" s="135" t="s">
        <v>59</v>
      </c>
      <c r="O63" s="112">
        <f ca="1">O20</f>
        <v>0</v>
      </c>
      <c r="P63" s="40">
        <f ca="1">P20</f>
        <v>6</v>
      </c>
      <c r="Q63" s="115" t="str">
        <f ca="1">"= "&amp;IF(INT(Q62/Q65)=(Q62/Q65),(Q62/Q65),IF(Q62/Q65&lt;0,IF(Q62/Q65&gt;-1," - ",INT(Q62/Q65)+1),IF(Q62/Q65&lt;1," ",INT(Q62/Q65))))</f>
        <v>= -2</v>
      </c>
      <c r="R63" s="115"/>
      <c r="S63" s="36">
        <f ca="1">IF(S64="","",ABS(IF(Q62/Q65&lt;0,-(((Q62/Q65)-INT(Q62/Q65)-1)*S64),((Q62/Q65)-INT(Q62/Q65))*S64)))</f>
        <v>1.0000000000000009</v>
      </c>
      <c r="U63" s="48"/>
      <c r="V63" s="113">
        <f ca="1">V20</f>
        <v>1</v>
      </c>
      <c r="W63" s="40">
        <f ca="1">W20</f>
        <v>2</v>
      </c>
      <c r="X63" s="135" t="s">
        <v>59</v>
      </c>
      <c r="Y63" s="112">
        <f ca="1">Y20</f>
        <v>3</v>
      </c>
      <c r="Z63" s="40">
        <f ca="1">Z20</f>
        <v>1</v>
      </c>
      <c r="AA63" s="115" t="str">
        <f ca="1">"= "&amp;IF(INT(AA62/AA65)=(AA62/AA65),(AA62/AA65),IF(AA62/AA65&lt;0,IF(AA62/AA65&gt;-1," - ",INT(AA62/AA65)+1),IF(AA62/AA65&lt;1," ",INT(AA62/AA65))))</f>
        <v xml:space="preserve">=  </v>
      </c>
      <c r="AB63" s="115"/>
      <c r="AC63" s="36">
        <f ca="1">IF(AC64="","",ABS(IF(AA62/AA65&lt;0,-(((AA62/AA65)-INT(AA62/AA65)-1)*AC64),((AA62/AA65)-INT(AA62/AA65))*AC64)))</f>
        <v>45</v>
      </c>
      <c r="AE63" s="117"/>
      <c r="AF63" s="39"/>
    </row>
    <row r="64" spans="1:32" ht="16.2" x14ac:dyDescent="0.35">
      <c r="A64" s="44"/>
      <c r="B64" s="114"/>
      <c r="C64" s="18">
        <f ca="1">C21</f>
        <v>8</v>
      </c>
      <c r="D64" s="136"/>
      <c r="E64" s="109"/>
      <c r="F64" s="18">
        <f ca="1">F21</f>
        <v>9</v>
      </c>
      <c r="G64" s="116"/>
      <c r="H64" s="116"/>
      <c r="I64" s="37">
        <f ca="1">IF(INT(G62/G65)=G62/G65,"",ABS(IF(G62/G65&lt;0,IF(GCD(ABS(G62),ABS(G65))=1,G65,G65/GCD(ABS(G62),ABS(G65))),IF(GCD(ABS(G62),ABS(G65))=1,G65,G65/GCD(ABS(G62),ABS(G65))))))</f>
        <v>344</v>
      </c>
      <c r="K64" s="48"/>
      <c r="L64" s="114"/>
      <c r="M64" s="18">
        <f ca="1">M21</f>
        <v>5</v>
      </c>
      <c r="N64" s="136"/>
      <c r="O64" s="109"/>
      <c r="P64" s="18">
        <f ca="1">P21</f>
        <v>7</v>
      </c>
      <c r="Q64" s="116"/>
      <c r="R64" s="116"/>
      <c r="S64" s="37">
        <f ca="1">IF(INT(Q62/Q65)=Q62/Q65,"",ABS(IF(Q62/Q65&lt;0,IF(GCD(ABS(Q62),ABS(Q65))=1,Q65,Q65/GCD(ABS(Q62),ABS(Q65))),IF(GCD(ABS(Q62),ABS(Q65))=1,Q65,Q65/GCD(ABS(Q62),ABS(Q65))))))</f>
        <v>10</v>
      </c>
      <c r="U64" s="48"/>
      <c r="V64" s="114"/>
      <c r="W64" s="18">
        <f ca="1">W21</f>
        <v>7</v>
      </c>
      <c r="X64" s="136"/>
      <c r="Y64" s="109"/>
      <c r="Z64" s="18">
        <f ca="1">Z21</f>
        <v>5</v>
      </c>
      <c r="AA64" s="116"/>
      <c r="AB64" s="116"/>
      <c r="AC64" s="37">
        <f ca="1">IF(INT(AA62/AA65)=AA62/AA65,"",ABS(IF(AA62/AA65&lt;0,IF(GCD(ABS(AA62),ABS(AA65))=1,AA65,AA65/GCD(ABS(AA62),ABS(AA65))),IF(GCD(ABS(AA62),ABS(AA65))=1,AA65,AA65/GCD(ABS(AA62),ABS(AA65))))))</f>
        <v>112</v>
      </c>
    </row>
    <row r="65" spans="1:32" ht="16.2" x14ac:dyDescent="0.35">
      <c r="A65" s="44"/>
      <c r="B65" s="22"/>
      <c r="C65" s="22"/>
      <c r="D65" s="22"/>
      <c r="E65" s="22"/>
      <c r="F65" s="22"/>
      <c r="G65" s="137">
        <f ca="1">C64*F62</f>
        <v>344</v>
      </c>
      <c r="H65" s="137"/>
      <c r="K65" s="49"/>
      <c r="L65" s="22"/>
      <c r="M65" s="22"/>
      <c r="N65" s="22"/>
      <c r="O65" s="22"/>
      <c r="P65" s="22"/>
      <c r="Q65" s="137">
        <f ca="1">M64*P62</f>
        <v>30</v>
      </c>
      <c r="R65" s="137"/>
      <c r="U65" s="49"/>
      <c r="V65" s="22"/>
      <c r="W65" s="22"/>
      <c r="X65" s="22"/>
      <c r="Y65" s="22"/>
      <c r="Z65" s="22"/>
      <c r="AA65" s="137">
        <f ca="1">W64*Z62</f>
        <v>112</v>
      </c>
      <c r="AB65" s="137"/>
    </row>
    <row r="66" spans="1:32" ht="16.2" x14ac:dyDescent="0.35">
      <c r="A66" s="44">
        <f>A23</f>
        <v>16</v>
      </c>
      <c r="B66" s="1" t="str">
        <f>B23</f>
        <v>.</v>
      </c>
      <c r="C66" s="60">
        <f ca="1">IF(B67&lt;0,-C67,C67)+B67*C68</f>
        <v>8</v>
      </c>
      <c r="D66" s="60"/>
      <c r="F66" s="60">
        <f ca="1">IF(E67&lt;0,-F67,F67)+E67*F68</f>
        <v>3</v>
      </c>
      <c r="G66" s="119">
        <f ca="1">C66*F68</f>
        <v>40</v>
      </c>
      <c r="H66" s="119"/>
      <c r="K66" s="44">
        <f>K23</f>
        <v>17</v>
      </c>
      <c r="L66" s="1" t="str">
        <f>L23</f>
        <v>.</v>
      </c>
      <c r="M66" s="60">
        <f ca="1">IF(L67&lt;0,-M67,M67)+L67*M68</f>
        <v>23</v>
      </c>
      <c r="N66" s="60"/>
      <c r="P66" s="60">
        <f ca="1">IF(O67&lt;0,-P67,P67)+O67*P68</f>
        <v>21</v>
      </c>
      <c r="Q66" s="119">
        <f ca="1">M66*P68</f>
        <v>184</v>
      </c>
      <c r="R66" s="119"/>
      <c r="U66" s="44">
        <f>U23</f>
        <v>18</v>
      </c>
      <c r="V66" s="1" t="str">
        <f>V23</f>
        <v>.</v>
      </c>
      <c r="W66" s="60">
        <f ca="1">IF(V67&lt;0,-W67,W67)+V67*W68</f>
        <v>-13</v>
      </c>
      <c r="X66" s="60"/>
      <c r="Z66" s="60">
        <f ca="1">IF(Y67&lt;0,-Z67,Z67)+Y67*Z68</f>
        <v>-17</v>
      </c>
      <c r="AA66" s="119">
        <f ca="1">W66*Z68</f>
        <v>-65</v>
      </c>
      <c r="AB66" s="119"/>
      <c r="AE66" s="117"/>
      <c r="AF66" s="38"/>
    </row>
    <row r="67" spans="1:32" ht="16.2" x14ac:dyDescent="0.35">
      <c r="A67" s="44"/>
      <c r="B67" s="113">
        <f ca="1">B24</f>
        <v>0</v>
      </c>
      <c r="C67" s="40">
        <f ca="1">C24</f>
        <v>8</v>
      </c>
      <c r="D67" s="135" t="s">
        <v>59</v>
      </c>
      <c r="E67" s="112">
        <f ca="1">E24</f>
        <v>0</v>
      </c>
      <c r="F67" s="40">
        <f ca="1">F24</f>
        <v>3</v>
      </c>
      <c r="G67" s="115" t="str">
        <f ca="1">"= "&amp;IF(INT(G66/G69)=(G66/G69),(G66/G69),IF(G66/G69&lt;0,IF(G66/G69&gt;-1," - ",INT(G66/G69)+1),IF(G66/G69&lt;1," ",INT(G66/G69))))</f>
        <v>= 1</v>
      </c>
      <c r="H67" s="115"/>
      <c r="I67" s="36">
        <f ca="1">IF(I68="","",ABS(IF(G66/G69&lt;0,-(((G66/G69)-INT(G66/G69)-1)*I68),((G66/G69)-INT(G66/G69))*I68)))</f>
        <v>12.999999999999998</v>
      </c>
      <c r="K67" s="48"/>
      <c r="L67" s="113">
        <f ca="1">L24</f>
        <v>4</v>
      </c>
      <c r="M67" s="40">
        <f ca="1">M24</f>
        <v>3</v>
      </c>
      <c r="N67" s="135" t="s">
        <v>59</v>
      </c>
      <c r="O67" s="112">
        <f ca="1">O24</f>
        <v>2</v>
      </c>
      <c r="P67" s="40">
        <f ca="1">P24</f>
        <v>5</v>
      </c>
      <c r="Q67" s="115" t="str">
        <f ca="1">"= "&amp;IF(INT(Q66/Q69)=(Q66/Q69),(Q66/Q69),IF(Q66/Q69&lt;0,IF(Q66/Q69&gt;-1," - ",INT(Q66/Q69)+1),IF(Q66/Q69&lt;1," ",INT(Q66/Q69))))</f>
        <v>= 1</v>
      </c>
      <c r="R67" s="115"/>
      <c r="S67" s="36">
        <f ca="1">IF(S68="","",ABS(IF(Q66/Q69&lt;0,-(((Q66/Q69)-INT(Q66/Q69)-1)*S68),((Q66/Q69)-INT(Q66/Q69))*S68)))</f>
        <v>79</v>
      </c>
      <c r="U67" s="48"/>
      <c r="V67" s="113">
        <f ca="1">V24</f>
        <v>-1</v>
      </c>
      <c r="W67" s="40">
        <f ca="1">W24</f>
        <v>4</v>
      </c>
      <c r="X67" s="135" t="s">
        <v>59</v>
      </c>
      <c r="Y67" s="112">
        <f ca="1">Y24</f>
        <v>-3</v>
      </c>
      <c r="Z67" s="40">
        <f ca="1">Z24</f>
        <v>2</v>
      </c>
      <c r="AA67" s="115" t="str">
        <f ca="1">"= "&amp;IF(INT(AA66/AA69)=(AA66/AA69),(AA66/AA69),IF(AA66/AA69&lt;0,IF(AA66/AA69&gt;-1," - ",INT(AA66/AA69)+1),IF(AA66/AA69&lt;1," ",INT(AA66/AA69))))</f>
        <v xml:space="preserve">=  </v>
      </c>
      <c r="AB67" s="115"/>
      <c r="AC67" s="36">
        <f ca="1">IF(AC68="","",ABS(IF(AA66/AA69&lt;0,-(((AA66/AA69)-INT(AA66/AA69)-1)*AC68),((AA66/AA69)-INT(AA66/AA69))*AC68)))</f>
        <v>65</v>
      </c>
      <c r="AE67" s="117"/>
      <c r="AF67" s="39"/>
    </row>
    <row r="68" spans="1:32" ht="16.2" x14ac:dyDescent="0.35">
      <c r="A68" s="44"/>
      <c r="B68" s="114"/>
      <c r="C68" s="18">
        <f ca="1">C25</f>
        <v>9</v>
      </c>
      <c r="D68" s="136"/>
      <c r="E68" s="109"/>
      <c r="F68" s="18">
        <f ca="1">F25</f>
        <v>5</v>
      </c>
      <c r="G68" s="116"/>
      <c r="H68" s="116"/>
      <c r="I68" s="37">
        <f ca="1">IF(INT(G66/G69)=G66/G69,"",ABS(IF(G66/G69&lt;0,IF(GCD(ABS(G66),ABS(G69))=1,G69,G69/GCD(ABS(G66),ABS(G69))),IF(GCD(ABS(G66),ABS(G69))=1,G69,G69/GCD(ABS(G66),ABS(G69))))))</f>
        <v>27</v>
      </c>
      <c r="K68" s="48"/>
      <c r="L68" s="114"/>
      <c r="M68" s="18">
        <f ca="1">M25</f>
        <v>5</v>
      </c>
      <c r="N68" s="136"/>
      <c r="O68" s="109"/>
      <c r="P68" s="18">
        <f ca="1">P25</f>
        <v>8</v>
      </c>
      <c r="Q68" s="116"/>
      <c r="R68" s="116"/>
      <c r="S68" s="37">
        <f ca="1">IF(INT(Q66/Q69)=Q66/Q69,"",ABS(IF(Q66/Q69&lt;0,IF(GCD(ABS(Q66),ABS(Q69))=1,Q69,Q69/GCD(ABS(Q66),ABS(Q69))),IF(GCD(ABS(Q66),ABS(Q69))=1,Q69,Q69/GCD(ABS(Q66),ABS(Q69))))))</f>
        <v>105</v>
      </c>
      <c r="U68" s="48"/>
      <c r="V68" s="114"/>
      <c r="W68" s="18">
        <f ca="1">W25</f>
        <v>9</v>
      </c>
      <c r="X68" s="136"/>
      <c r="Y68" s="109"/>
      <c r="Z68" s="18">
        <f ca="1">Z25</f>
        <v>5</v>
      </c>
      <c r="AA68" s="116"/>
      <c r="AB68" s="116"/>
      <c r="AC68" s="37">
        <f ca="1">IF(INT(AA66/AA69)=AA66/AA69,"",ABS(IF(AA66/AA69&lt;0,IF(GCD(ABS(AA66),ABS(AA69))=1,AA69,AA69/GCD(ABS(AA66),ABS(AA69))),IF(GCD(ABS(AA66),ABS(AA69))=1,AA69,AA69/GCD(ABS(AA66),ABS(AA69))))))</f>
        <v>153</v>
      </c>
    </row>
    <row r="69" spans="1:32" ht="16.2" x14ac:dyDescent="0.35">
      <c r="A69" s="44"/>
      <c r="B69" s="22"/>
      <c r="C69" s="22"/>
      <c r="D69" s="22"/>
      <c r="E69" s="22"/>
      <c r="F69" s="22"/>
      <c r="G69" s="137">
        <f ca="1">C68*F66</f>
        <v>27</v>
      </c>
      <c r="H69" s="137"/>
      <c r="K69" s="49"/>
      <c r="L69" s="22"/>
      <c r="M69" s="22"/>
      <c r="N69" s="22"/>
      <c r="O69" s="22"/>
      <c r="P69" s="22"/>
      <c r="Q69" s="137">
        <f ca="1">M68*P66</f>
        <v>105</v>
      </c>
      <c r="R69" s="137"/>
      <c r="U69" s="49"/>
      <c r="V69" s="22"/>
      <c r="W69" s="22"/>
      <c r="X69" s="22"/>
      <c r="Y69" s="22"/>
      <c r="Z69" s="22"/>
      <c r="AA69" s="137">
        <f ca="1">W68*Z66</f>
        <v>-153</v>
      </c>
      <c r="AB69" s="137"/>
    </row>
    <row r="70" spans="1:32" ht="16.2" x14ac:dyDescent="0.35">
      <c r="A70" s="44">
        <f>A27</f>
        <v>19</v>
      </c>
      <c r="B70" s="1" t="str">
        <f>B27</f>
        <v>.</v>
      </c>
      <c r="C70" s="60">
        <f ca="1">IF(B71&lt;0,-C71,C71)+B71*C72</f>
        <v>-13</v>
      </c>
      <c r="D70" s="60"/>
      <c r="F70" s="60">
        <f ca="1">IF(E71&lt;0,-F71,F71)+E71*F72</f>
        <v>3</v>
      </c>
      <c r="G70" s="119">
        <f ca="1">C70*F72</f>
        <v>-52</v>
      </c>
      <c r="H70" s="119"/>
      <c r="K70" s="44">
        <f>K27</f>
        <v>20</v>
      </c>
      <c r="L70" s="1" t="str">
        <f>L27</f>
        <v>.</v>
      </c>
      <c r="M70" s="60">
        <f ca="1">IF(L71&lt;0,-M71,M71)+L71*M72</f>
        <v>7</v>
      </c>
      <c r="N70" s="60"/>
      <c r="P70" s="60">
        <f ca="1">IF(O71&lt;0,-P71,P71)+O71*P72</f>
        <v>4</v>
      </c>
      <c r="Q70" s="119">
        <f ca="1">M70*P72</f>
        <v>49</v>
      </c>
      <c r="R70" s="119"/>
      <c r="U70" s="44">
        <f>U27</f>
        <v>21</v>
      </c>
      <c r="V70" s="1" t="str">
        <f>V27</f>
        <v>.</v>
      </c>
      <c r="W70" s="60">
        <f ca="1">IF(V71&lt;0,-W71,W71)+V71*W72</f>
        <v>-27</v>
      </c>
      <c r="X70" s="60"/>
      <c r="Z70" s="60">
        <f ca="1">IF(Y71&lt;0,-Z71,Z71)+Y71*Z72</f>
        <v>-7</v>
      </c>
      <c r="AA70" s="119">
        <f ca="1">W70*Z72</f>
        <v>-108</v>
      </c>
      <c r="AB70" s="119"/>
      <c r="AE70" s="117"/>
      <c r="AF70" s="38"/>
    </row>
    <row r="71" spans="1:32" ht="16.2" x14ac:dyDescent="0.35">
      <c r="A71" s="44"/>
      <c r="B71" s="113">
        <f ca="1">B28</f>
        <v>-1</v>
      </c>
      <c r="C71" s="40">
        <f ca="1">C28</f>
        <v>5</v>
      </c>
      <c r="D71" s="135" t="s">
        <v>59</v>
      </c>
      <c r="E71" s="112">
        <f ca="1">E28</f>
        <v>0</v>
      </c>
      <c r="F71" s="40">
        <f ca="1">F28</f>
        <v>3</v>
      </c>
      <c r="G71" s="115" t="str">
        <f ca="1">"= "&amp;IF(INT(G70/G73)=(G70/G73),(G70/G73),IF(G70/G73&lt;0,IF(G70/G73&gt;-1," - ",INT(G70/G73)+1),IF(G70/G73&lt;1," ",INT(G70/G73))))</f>
        <v>= -2</v>
      </c>
      <c r="H71" s="115"/>
      <c r="I71" s="36">
        <f ca="1">IF(I72="","",ABS(IF(G70/G73&lt;0,-(((G70/G73)-INT(G70/G73)-1)*I72),((G70/G73)-INT(G70/G73))*I72)))</f>
        <v>0.99999999999999911</v>
      </c>
      <c r="K71" s="48"/>
      <c r="L71" s="113">
        <f ca="1">L28</f>
        <v>1</v>
      </c>
      <c r="M71" s="40">
        <f ca="1">M28</f>
        <v>1</v>
      </c>
      <c r="N71" s="135" t="s">
        <v>59</v>
      </c>
      <c r="O71" s="112">
        <f ca="1">O28</f>
        <v>0</v>
      </c>
      <c r="P71" s="40">
        <f ca="1">P28</f>
        <v>4</v>
      </c>
      <c r="Q71" s="115" t="str">
        <f ca="1">"= "&amp;IF(INT(Q70/Q73)=(Q70/Q73),(Q70/Q73),IF(Q70/Q73&lt;0,IF(Q70/Q73&gt;-1," - ",INT(Q70/Q73)+1),IF(Q70/Q73&lt;1," ",INT(Q70/Q73))))</f>
        <v>= 2</v>
      </c>
      <c r="R71" s="115"/>
      <c r="S71" s="36">
        <f ca="1">IF(S72="","",ABS(IF(Q70/Q73&lt;0,-(((Q70/Q73)-INT(Q70/Q73)-1)*S72),((Q70/Q73)-INT(Q70/Q73))*S72)))</f>
        <v>0.99999999999999645</v>
      </c>
      <c r="U71" s="48"/>
      <c r="V71" s="113">
        <f ca="1">V28</f>
        <v>-3</v>
      </c>
      <c r="W71" s="40">
        <f ca="1">W28</f>
        <v>3</v>
      </c>
      <c r="X71" s="135" t="s">
        <v>59</v>
      </c>
      <c r="Y71" s="112">
        <f ca="1">Y28</f>
        <v>-1</v>
      </c>
      <c r="Z71" s="40">
        <f ca="1">Z28</f>
        <v>3</v>
      </c>
      <c r="AA71" s="115" t="str">
        <f ca="1">"= "&amp;IF(INT(AA70/AA73)=(AA70/AA73),(AA70/AA73),IF(AA70/AA73&lt;0,IF(AA70/AA73&gt;-1," - ",INT(AA70/AA73)+1),IF(AA70/AA73&lt;1," ",INT(AA70/AA73))))</f>
        <v>= 1</v>
      </c>
      <c r="AB71" s="115"/>
      <c r="AC71" s="36">
        <f ca="1">IF(AC72="","",ABS(IF(AA70/AA73&lt;0,-(((AA70/AA73)-INT(AA70/AA73)-1)*AC72),((AA70/AA73)-INT(AA70/AA73))*AC72)))</f>
        <v>13</v>
      </c>
      <c r="AE71" s="117"/>
      <c r="AF71" s="39"/>
    </row>
    <row r="72" spans="1:32" ht="16.2" x14ac:dyDescent="0.35">
      <c r="A72" s="44"/>
      <c r="B72" s="114"/>
      <c r="C72" s="18">
        <f ca="1">C29</f>
        <v>8</v>
      </c>
      <c r="D72" s="136"/>
      <c r="E72" s="109"/>
      <c r="F72" s="18">
        <f ca="1">F29</f>
        <v>4</v>
      </c>
      <c r="G72" s="116"/>
      <c r="H72" s="116"/>
      <c r="I72" s="37">
        <f ca="1">IF(INT(G70/G73)=G70/G73,"",ABS(IF(G70/G73&lt;0,IF(GCD(ABS(G70),ABS(G73))=1,G73,G73/GCD(ABS(G70),ABS(G73))),IF(GCD(ABS(G70),ABS(G73))=1,G73,G73/GCD(ABS(G70),ABS(G73))))))</f>
        <v>6</v>
      </c>
      <c r="K72" s="48"/>
      <c r="L72" s="114"/>
      <c r="M72" s="18">
        <f ca="1">M29</f>
        <v>6</v>
      </c>
      <c r="N72" s="136"/>
      <c r="O72" s="109"/>
      <c r="P72" s="18">
        <f ca="1">P29</f>
        <v>7</v>
      </c>
      <c r="Q72" s="116"/>
      <c r="R72" s="116"/>
      <c r="S72" s="37">
        <f ca="1">IF(INT(Q70/Q73)=Q70/Q73,"",ABS(IF(Q70/Q73&lt;0,IF(GCD(ABS(Q70),ABS(Q73))=1,Q73,Q73/GCD(ABS(Q70),ABS(Q73))),IF(GCD(ABS(Q70),ABS(Q73))=1,Q73,Q73/GCD(ABS(Q70),ABS(Q73))))))</f>
        <v>24</v>
      </c>
      <c r="U72" s="48"/>
      <c r="V72" s="114"/>
      <c r="W72" s="18">
        <f ca="1">W29</f>
        <v>8</v>
      </c>
      <c r="X72" s="136"/>
      <c r="Y72" s="109"/>
      <c r="Z72" s="18">
        <f ca="1">Z29</f>
        <v>4</v>
      </c>
      <c r="AA72" s="116"/>
      <c r="AB72" s="116"/>
      <c r="AC72" s="37">
        <f ca="1">IF(INT(AA70/AA73)=AA70/AA73,"",ABS(IF(AA70/AA73&lt;0,IF(GCD(ABS(AA70),ABS(AA73))=1,AA73,AA73/GCD(ABS(AA70),ABS(AA73))),IF(GCD(ABS(AA70),ABS(AA73))=1,AA73,AA73/GCD(ABS(AA70),ABS(AA73))))))</f>
        <v>14</v>
      </c>
    </row>
    <row r="73" spans="1:32" ht="16.2" x14ac:dyDescent="0.35">
      <c r="A73" s="44"/>
      <c r="B73" s="22"/>
      <c r="C73" s="22"/>
      <c r="D73" s="22"/>
      <c r="E73" s="22"/>
      <c r="F73" s="22"/>
      <c r="G73" s="137">
        <f ca="1">C72*F70</f>
        <v>24</v>
      </c>
      <c r="H73" s="137"/>
      <c r="K73" s="49"/>
      <c r="L73" s="22"/>
      <c r="M73" s="22"/>
      <c r="N73" s="22"/>
      <c r="O73" s="22"/>
      <c r="P73" s="22"/>
      <c r="Q73" s="137">
        <f ca="1">M72*P70</f>
        <v>24</v>
      </c>
      <c r="R73" s="137"/>
      <c r="U73" s="49"/>
      <c r="V73" s="22"/>
      <c r="W73" s="22"/>
      <c r="X73" s="22"/>
      <c r="Y73" s="22"/>
      <c r="Z73" s="22"/>
      <c r="AA73" s="137">
        <f ca="1">W72*Z70</f>
        <v>-56</v>
      </c>
      <c r="AB73" s="137"/>
    </row>
    <row r="74" spans="1:32" ht="16.2" x14ac:dyDescent="0.35">
      <c r="A74" s="44">
        <f>A31</f>
        <v>22</v>
      </c>
      <c r="B74" s="1" t="str">
        <f>B31</f>
        <v>.</v>
      </c>
      <c r="C74" s="60">
        <f ca="1">IF(B75&lt;0,-C75,C75)+B75*C76</f>
        <v>27</v>
      </c>
      <c r="D74" s="60"/>
      <c r="F74" s="60">
        <f ca="1">IF(E75&lt;0,-F75,F75)+E75*F76</f>
        <v>8</v>
      </c>
      <c r="G74" s="119">
        <f ca="1">C74*F76</f>
        <v>81</v>
      </c>
      <c r="H74" s="119"/>
      <c r="K74" s="44">
        <f>K31</f>
        <v>23</v>
      </c>
      <c r="L74" s="1" t="str">
        <f>L31</f>
        <v>.</v>
      </c>
      <c r="M74" s="60">
        <f ca="1">IF(L75&lt;0,-M75,M75)+L75*M76</f>
        <v>6</v>
      </c>
      <c r="N74" s="60"/>
      <c r="P74" s="60">
        <f ca="1">IF(O75&lt;0,-P75,P75)+O75*P76</f>
        <v>5</v>
      </c>
      <c r="Q74" s="119">
        <f ca="1">M74*P76</f>
        <v>24</v>
      </c>
      <c r="R74" s="119"/>
      <c r="U74" s="44">
        <f>U31</f>
        <v>24</v>
      </c>
      <c r="V74" s="1" t="str">
        <f>V31</f>
        <v>.</v>
      </c>
      <c r="W74" s="60">
        <f ca="1">IF(V75&lt;0,-W75,W75)+V75*W76</f>
        <v>-21</v>
      </c>
      <c r="X74" s="60"/>
      <c r="Z74" s="60">
        <f ca="1">IF(Y75&lt;0,-Z75,Z75)+Y75*Z76</f>
        <v>-39</v>
      </c>
      <c r="AA74" s="119">
        <f ca="1">W74*Z76</f>
        <v>-210</v>
      </c>
      <c r="AB74" s="119"/>
      <c r="AE74" s="117"/>
      <c r="AF74" s="38"/>
    </row>
    <row r="75" spans="1:32" ht="16.2" x14ac:dyDescent="0.35">
      <c r="A75" s="44"/>
      <c r="B75" s="113">
        <f ca="1">B32</f>
        <v>3</v>
      </c>
      <c r="C75" s="40">
        <f ca="1">C32</f>
        <v>3</v>
      </c>
      <c r="D75" s="135" t="s">
        <v>59</v>
      </c>
      <c r="E75" s="112">
        <f ca="1">E32</f>
        <v>2</v>
      </c>
      <c r="F75" s="40">
        <f ca="1">F32</f>
        <v>2</v>
      </c>
      <c r="G75" s="115" t="str">
        <f ca="1">"= "&amp;IF(INT(G74/G77)=(G74/G77),(G74/G77),IF(G74/G77&lt;0,IF(G74/G77&gt;-1," - ",INT(G74/G77)+1),IF(G74/G77&lt;1," ",INT(G74/G77))))</f>
        <v>= 1</v>
      </c>
      <c r="H75" s="115"/>
      <c r="I75" s="36">
        <f ca="1">IF(I76="","",ABS(IF(G74/G77&lt;0,-(((G74/G77)-INT(G74/G77)-1)*I76),((G74/G77)-INT(G74/G77))*I76)))</f>
        <v>17</v>
      </c>
      <c r="K75" s="48"/>
      <c r="L75" s="113">
        <f ca="1">L32</f>
        <v>0</v>
      </c>
      <c r="M75" s="40">
        <f ca="1">M32</f>
        <v>6</v>
      </c>
      <c r="N75" s="135" t="s">
        <v>59</v>
      </c>
      <c r="O75" s="112">
        <f ca="1">O32</f>
        <v>1</v>
      </c>
      <c r="P75" s="40">
        <f ca="1">P32</f>
        <v>1</v>
      </c>
      <c r="Q75" s="115" t="str">
        <f ca="1">"= "&amp;IF(INT(Q74/Q77)=(Q74/Q77),(Q74/Q77),IF(Q74/Q77&lt;0,IF(Q74/Q77&gt;-1," - ",INT(Q74/Q77)+1),IF(Q74/Q77&lt;1," ",INT(Q74/Q77))))</f>
        <v xml:space="preserve">=  </v>
      </c>
      <c r="R75" s="115"/>
      <c r="S75" s="36">
        <f ca="1">IF(S76="","",ABS(IF(Q74/Q77&lt;0,-(((Q74/Q77)-INT(Q74/Q77)-1)*S76),((Q74/Q77)-INT(Q74/Q77))*S76)))</f>
        <v>24</v>
      </c>
      <c r="U75" s="48"/>
      <c r="V75" s="113">
        <f ca="1">V32</f>
        <v>-2</v>
      </c>
      <c r="W75" s="40">
        <f ca="1">W32</f>
        <v>1</v>
      </c>
      <c r="X75" s="135" t="s">
        <v>59</v>
      </c>
      <c r="Y75" s="112">
        <f ca="1">Y32</f>
        <v>-3</v>
      </c>
      <c r="Z75" s="40">
        <f ca="1">Z32</f>
        <v>9</v>
      </c>
      <c r="AA75" s="115" t="str">
        <f ca="1">"= "&amp;IF(INT(AA74/AA77)=(AA74/AA77),(AA74/AA77),IF(AA74/AA77&lt;0,IF(AA74/AA77&gt;-1," - ",INT(AA74/AA77)+1),IF(AA74/AA77&lt;1," ",INT(AA74/AA77))))</f>
        <v xml:space="preserve">=  </v>
      </c>
      <c r="AB75" s="115"/>
      <c r="AC75" s="36">
        <f ca="1">IF(AC76="","",ABS(IF(AA74/AA77&lt;0,-(((AA74/AA77)-INT(AA74/AA77)-1)*AC76),((AA74/AA77)-INT(AA74/AA77))*AC76)))</f>
        <v>7</v>
      </c>
      <c r="AE75" s="117"/>
      <c r="AF75" s="39"/>
    </row>
    <row r="76" spans="1:32" ht="16.2" x14ac:dyDescent="0.35">
      <c r="A76" s="44"/>
      <c r="B76" s="114"/>
      <c r="C76" s="18">
        <f ca="1">C33</f>
        <v>8</v>
      </c>
      <c r="D76" s="136"/>
      <c r="E76" s="109"/>
      <c r="F76" s="18">
        <f ca="1">F33</f>
        <v>3</v>
      </c>
      <c r="G76" s="116"/>
      <c r="H76" s="116"/>
      <c r="I76" s="37">
        <f ca="1">IF(INT(G74/G77)=G74/G77,"",ABS(IF(G74/G77&lt;0,IF(GCD(ABS(G74),ABS(G77))=1,G77,G77/GCD(ABS(G74),ABS(G77))),IF(GCD(ABS(G74),ABS(G77))=1,G77,G77/GCD(ABS(G74),ABS(G77))))))</f>
        <v>64</v>
      </c>
      <c r="K76" s="48"/>
      <c r="L76" s="114"/>
      <c r="M76" s="18">
        <f ca="1">M33</f>
        <v>7</v>
      </c>
      <c r="N76" s="136"/>
      <c r="O76" s="109"/>
      <c r="P76" s="18">
        <f ca="1">P33</f>
        <v>4</v>
      </c>
      <c r="Q76" s="116"/>
      <c r="R76" s="116"/>
      <c r="S76" s="37">
        <f ca="1">IF(INT(Q74/Q77)=Q74/Q77,"",ABS(IF(Q74/Q77&lt;0,IF(GCD(ABS(Q74),ABS(Q77))=1,Q77,Q77/GCD(ABS(Q74),ABS(Q77))),IF(GCD(ABS(Q74),ABS(Q77))=1,Q77,Q77/GCD(ABS(Q74),ABS(Q77))))))</f>
        <v>35</v>
      </c>
      <c r="U76" s="48"/>
      <c r="V76" s="114"/>
      <c r="W76" s="18">
        <f ca="1">W33</f>
        <v>10</v>
      </c>
      <c r="X76" s="136"/>
      <c r="Y76" s="109"/>
      <c r="Z76" s="18">
        <f ca="1">Z33</f>
        <v>10</v>
      </c>
      <c r="AA76" s="116"/>
      <c r="AB76" s="116"/>
      <c r="AC76" s="37">
        <f ca="1">IF(INT(AA74/AA77)=AA74/AA77,"",ABS(IF(AA74/AA77&lt;0,IF(GCD(ABS(AA74),ABS(AA77))=1,AA77,AA77/GCD(ABS(AA74),ABS(AA77))),IF(GCD(ABS(AA74),ABS(AA77))=1,AA77,AA77/GCD(ABS(AA74),ABS(AA77))))))</f>
        <v>13</v>
      </c>
    </row>
    <row r="77" spans="1:32" ht="16.2" x14ac:dyDescent="0.35">
      <c r="A77" s="44"/>
      <c r="B77" s="22"/>
      <c r="C77" s="22"/>
      <c r="D77" s="22"/>
      <c r="E77" s="22"/>
      <c r="F77" s="22"/>
      <c r="G77" s="137">
        <f ca="1">C76*F74</f>
        <v>64</v>
      </c>
      <c r="H77" s="137"/>
      <c r="K77" s="49"/>
      <c r="L77" s="22"/>
      <c r="M77" s="22"/>
      <c r="N77" s="22"/>
      <c r="O77" s="22"/>
      <c r="P77" s="22"/>
      <c r="Q77" s="137">
        <f ca="1">M76*P74</f>
        <v>35</v>
      </c>
      <c r="R77" s="137"/>
      <c r="U77" s="49"/>
      <c r="V77" s="22"/>
      <c r="W77" s="22"/>
      <c r="X77" s="22"/>
      <c r="Y77" s="22"/>
      <c r="Z77" s="22"/>
      <c r="AA77" s="137">
        <f ca="1">W76*Z74</f>
        <v>-390</v>
      </c>
      <c r="AB77" s="137"/>
    </row>
    <row r="78" spans="1:32" ht="16.2" x14ac:dyDescent="0.35">
      <c r="A78" s="44">
        <f>A35</f>
        <v>25</v>
      </c>
      <c r="B78" s="1" t="str">
        <f>B35</f>
        <v>.</v>
      </c>
      <c r="C78" s="60">
        <f ca="1">IF(B79&lt;0,-C79,C79)+B79*C80</f>
        <v>4</v>
      </c>
      <c r="D78" s="60"/>
      <c r="F78" s="60">
        <f ca="1">IF(E79&lt;0,-F79,F79)+E79*F80</f>
        <v>7</v>
      </c>
      <c r="G78" s="119">
        <f ca="1">C78*F80</f>
        <v>20</v>
      </c>
      <c r="H78" s="119"/>
      <c r="K78" s="44">
        <f>K35</f>
        <v>26</v>
      </c>
      <c r="L78" s="1" t="str">
        <f>L35</f>
        <v>.</v>
      </c>
      <c r="M78" s="60">
        <f ca="1">IF(L79&lt;0,-M79,M79)+L79*M80</f>
        <v>-11</v>
      </c>
      <c r="N78" s="60"/>
      <c r="P78" s="60">
        <f ca="1">IF(O79&lt;0,-P79,P79)+O79*P80</f>
        <v>13</v>
      </c>
      <c r="Q78" s="119">
        <f ca="1">M78*P80</f>
        <v>-77</v>
      </c>
      <c r="R78" s="119"/>
      <c r="U78" s="44">
        <f>U35</f>
        <v>27</v>
      </c>
      <c r="V78" s="1" t="str">
        <f>V35</f>
        <v>.</v>
      </c>
      <c r="W78" s="60">
        <f ca="1">IF(V79&lt;0,-W79,W79)+V79*W80</f>
        <v>12</v>
      </c>
      <c r="X78" s="60"/>
      <c r="Z78" s="60">
        <f ca="1">IF(Y79&lt;0,-Z79,Z79)+Y79*Z80</f>
        <v>22</v>
      </c>
      <c r="AA78" s="119">
        <f ca="1">W78*Z80</f>
        <v>60</v>
      </c>
      <c r="AB78" s="119"/>
      <c r="AE78" s="117"/>
      <c r="AF78" s="38"/>
    </row>
    <row r="79" spans="1:32" ht="16.2" x14ac:dyDescent="0.35">
      <c r="A79" s="44"/>
      <c r="B79" s="113">
        <f ca="1">B36</f>
        <v>0</v>
      </c>
      <c r="C79" s="40">
        <f ca="1">C36</f>
        <v>4</v>
      </c>
      <c r="D79" s="135" t="s">
        <v>59</v>
      </c>
      <c r="E79" s="112">
        <f ca="1">E36</f>
        <v>1</v>
      </c>
      <c r="F79" s="40">
        <f ca="1">F36</f>
        <v>2</v>
      </c>
      <c r="G79" s="115" t="str">
        <f ca="1">"= "&amp;IF(INT(G78/G81)=(G78/G81),(G78/G81),IF(G78/G81&lt;0,IF(G78/G81&gt;-1," - ",INT(G78/G81)+1),IF(G78/G81&lt;1," ",INT(G78/G81))))</f>
        <v xml:space="preserve">=  </v>
      </c>
      <c r="H79" s="115"/>
      <c r="I79" s="36">
        <f ca="1">IF(I80="","",ABS(IF(G78/G81&lt;0,-(((G78/G81)-INT(G78/G81)-1)*I80),((G78/G81)-INT(G78/G81))*I80)))</f>
        <v>4</v>
      </c>
      <c r="K79" s="48"/>
      <c r="L79" s="113">
        <f ca="1">L36</f>
        <v>-1</v>
      </c>
      <c r="M79" s="40">
        <f ca="1">M36</f>
        <v>5</v>
      </c>
      <c r="N79" s="135" t="s">
        <v>59</v>
      </c>
      <c r="O79" s="112">
        <f ca="1">O36</f>
        <v>1</v>
      </c>
      <c r="P79" s="40">
        <f ca="1">P36</f>
        <v>6</v>
      </c>
      <c r="Q79" s="115" t="str">
        <f ca="1">"= "&amp;IF(INT(Q78/Q81)=(Q78/Q81),(Q78/Q81),IF(Q78/Q81&lt;0,IF(Q78/Q81&gt;-1," - ",INT(Q78/Q81)+1),IF(Q78/Q81&lt;1," ",INT(Q78/Q81))))</f>
        <v xml:space="preserve">=  - </v>
      </c>
      <c r="R79" s="115"/>
      <c r="S79" s="36">
        <f ca="1">IF(S80="","",ABS(IF(Q78/Q81&lt;0,-(((Q78/Q81)-INT(Q78/Q81)-1)*S80),((Q78/Q81)-INT(Q78/Q81))*S80)))</f>
        <v>77</v>
      </c>
      <c r="U79" s="48"/>
      <c r="V79" s="113">
        <f ca="1">V36</f>
        <v>2</v>
      </c>
      <c r="W79" s="40">
        <f ca="1">W36</f>
        <v>2</v>
      </c>
      <c r="X79" s="135" t="s">
        <v>59</v>
      </c>
      <c r="Y79" s="112">
        <f ca="1">Y36</f>
        <v>4</v>
      </c>
      <c r="Z79" s="40">
        <f ca="1">Z36</f>
        <v>2</v>
      </c>
      <c r="AA79" s="115" t="str">
        <f ca="1">"= "&amp;IF(INT(AA78/AA81)=(AA78/AA81),(AA78/AA81),IF(AA78/AA81&lt;0,IF(AA78/AA81&gt;-1," - ",INT(AA78/AA81)+1),IF(AA78/AA81&lt;1," ",INT(AA78/AA81))))</f>
        <v xml:space="preserve">=  </v>
      </c>
      <c r="AB79" s="115"/>
      <c r="AC79" s="36">
        <f ca="1">IF(AC80="","",ABS(IF(AA78/AA81&lt;0,-(((AA78/AA81)-INT(AA78/AA81)-1)*AC80),((AA78/AA81)-INT(AA78/AA81))*AC80)))</f>
        <v>6</v>
      </c>
      <c r="AE79" s="117"/>
      <c r="AF79" s="39"/>
    </row>
    <row r="80" spans="1:32" ht="16.2" x14ac:dyDescent="0.35">
      <c r="A80" s="44"/>
      <c r="B80" s="114"/>
      <c r="C80" s="18">
        <f ca="1">C37</f>
        <v>5</v>
      </c>
      <c r="D80" s="136"/>
      <c r="E80" s="109"/>
      <c r="F80" s="18">
        <f ca="1">F37</f>
        <v>5</v>
      </c>
      <c r="G80" s="116"/>
      <c r="H80" s="116"/>
      <c r="I80" s="37">
        <f ca="1">IF(INT(G78/G81)=G78/G81,"",ABS(IF(G78/G81&lt;0,IF(GCD(ABS(G78),ABS(G81))=1,G81,G81/GCD(ABS(G78),ABS(G81))),IF(GCD(ABS(G78),ABS(G81))=1,G81,G81/GCD(ABS(G78),ABS(G81))))))</f>
        <v>7</v>
      </c>
      <c r="K80" s="48"/>
      <c r="L80" s="114"/>
      <c r="M80" s="18">
        <f ca="1">M37</f>
        <v>6</v>
      </c>
      <c r="N80" s="136"/>
      <c r="O80" s="109"/>
      <c r="P80" s="18">
        <f ca="1">P37</f>
        <v>7</v>
      </c>
      <c r="Q80" s="116"/>
      <c r="R80" s="116"/>
      <c r="S80" s="37">
        <f ca="1">IF(INT(Q78/Q81)=Q78/Q81,"",ABS(IF(Q78/Q81&lt;0,IF(GCD(ABS(Q78),ABS(Q81))=1,Q81,Q81/GCD(ABS(Q78),ABS(Q81))),IF(GCD(ABS(Q78),ABS(Q81))=1,Q81,Q81/GCD(ABS(Q78),ABS(Q81))))))</f>
        <v>78</v>
      </c>
      <c r="U80" s="48"/>
      <c r="V80" s="114"/>
      <c r="W80" s="18">
        <f ca="1">W37</f>
        <v>5</v>
      </c>
      <c r="X80" s="136"/>
      <c r="Y80" s="109"/>
      <c r="Z80" s="18">
        <f ca="1">Z37</f>
        <v>5</v>
      </c>
      <c r="AA80" s="116"/>
      <c r="AB80" s="116"/>
      <c r="AC80" s="37">
        <f ca="1">IF(INT(AA78/AA81)=AA78/AA81,"",ABS(IF(AA78/AA81&lt;0,IF(GCD(ABS(AA78),ABS(AA81))=1,AA81,AA81/GCD(ABS(AA78),ABS(AA81))),IF(GCD(ABS(AA78),ABS(AA81))=1,AA81,AA81/GCD(ABS(AA78),ABS(AA81))))))</f>
        <v>11</v>
      </c>
    </row>
    <row r="81" spans="1:32" ht="16.2" x14ac:dyDescent="0.35">
      <c r="A81" s="44"/>
      <c r="B81" s="22"/>
      <c r="C81" s="22"/>
      <c r="D81" s="22"/>
      <c r="E81" s="22"/>
      <c r="F81" s="22"/>
      <c r="G81" s="137">
        <f ca="1">C80*F78</f>
        <v>35</v>
      </c>
      <c r="H81" s="137"/>
      <c r="K81" s="49"/>
      <c r="L81" s="22"/>
      <c r="M81" s="22"/>
      <c r="N81" s="22"/>
      <c r="O81" s="22"/>
      <c r="P81" s="22"/>
      <c r="Q81" s="137">
        <f ca="1">M80*P78</f>
        <v>78</v>
      </c>
      <c r="R81" s="137"/>
      <c r="U81" s="49"/>
      <c r="V81" s="22"/>
      <c r="W81" s="22"/>
      <c r="X81" s="22"/>
      <c r="Y81" s="22"/>
      <c r="Z81" s="22"/>
      <c r="AA81" s="137">
        <f ca="1">W80*Z78</f>
        <v>110</v>
      </c>
      <c r="AB81" s="137"/>
    </row>
    <row r="82" spans="1:32" ht="16.2" x14ac:dyDescent="0.35">
      <c r="A82" s="44">
        <f>A39</f>
        <v>28</v>
      </c>
      <c r="B82" s="1" t="str">
        <f>B39</f>
        <v>.</v>
      </c>
      <c r="C82" s="60">
        <f ca="1">IF(B83&lt;0,-C83,C83)+B83*C84</f>
        <v>20</v>
      </c>
      <c r="D82" s="60"/>
      <c r="F82" s="60">
        <f ca="1">IF(E83&lt;0,-F83,F83)+E83*F84</f>
        <v>13</v>
      </c>
      <c r="G82" s="119">
        <f ca="1">C82*F84</f>
        <v>60</v>
      </c>
      <c r="H82" s="119"/>
      <c r="K82" s="44">
        <f>K39</f>
        <v>29</v>
      </c>
      <c r="L82" s="1" t="str">
        <f>L39</f>
        <v>.</v>
      </c>
      <c r="M82" s="60">
        <f ca="1">IF(L83&lt;0,-M83,M83)+L83*M84</f>
        <v>-25</v>
      </c>
      <c r="N82" s="60"/>
      <c r="P82" s="60">
        <f ca="1">IF(O83&lt;0,-P83,P83)+O83*P84</f>
        <v>23</v>
      </c>
      <c r="Q82" s="119">
        <f ca="1">M82*P84</f>
        <v>-225</v>
      </c>
      <c r="R82" s="119"/>
      <c r="U82" s="44">
        <f>U39</f>
        <v>30</v>
      </c>
      <c r="V82" s="1" t="str">
        <f>V39</f>
        <v>.</v>
      </c>
      <c r="W82" s="60">
        <f ca="1">IF(V83&lt;0,-W83,W83)+V83*W84</f>
        <v>17</v>
      </c>
      <c r="X82" s="60"/>
      <c r="Z82" s="60">
        <f ca="1">IF(Y83&lt;0,-Z83,Z83)+Y83*Z84</f>
        <v>-8</v>
      </c>
      <c r="AA82" s="119">
        <f ca="1">W82*Z84</f>
        <v>85</v>
      </c>
      <c r="AB82" s="119"/>
      <c r="AE82" s="117"/>
      <c r="AF82" s="38"/>
    </row>
    <row r="83" spans="1:32" ht="16.2" x14ac:dyDescent="0.35">
      <c r="A83" s="44"/>
      <c r="B83" s="113">
        <f ca="1">B40</f>
        <v>2</v>
      </c>
      <c r="C83" s="40">
        <f ca="1">C40</f>
        <v>2</v>
      </c>
      <c r="D83" s="135" t="s">
        <v>59</v>
      </c>
      <c r="E83" s="112">
        <f ca="1">E40</f>
        <v>4</v>
      </c>
      <c r="F83" s="40">
        <f ca="1">F40</f>
        <v>1</v>
      </c>
      <c r="G83" s="115" t="str">
        <f ca="1">"= "&amp;IF(INT(G82/G85)=(G82/G85),(G82/G85),IF(G82/G85&lt;0,IF(G82/G85&gt;-1," - ",INT(G82/G85)+1),IF(G82/G85&lt;1," ",INT(G82/G85))))</f>
        <v xml:space="preserve">=  </v>
      </c>
      <c r="H83" s="115"/>
      <c r="I83" s="36">
        <f ca="1">IF(I84="","",ABS(IF(G82/G85&lt;0,-(((G82/G85)-INT(G82/G85)-1)*I84),((G82/G85)-INT(G82/G85))*I84)))</f>
        <v>20</v>
      </c>
      <c r="K83" s="48"/>
      <c r="L83" s="113">
        <f ca="1">L40</f>
        <v>-3</v>
      </c>
      <c r="M83" s="40">
        <f ca="1">M40</f>
        <v>4</v>
      </c>
      <c r="N83" s="135" t="s">
        <v>59</v>
      </c>
      <c r="O83" s="112">
        <f ca="1">O40</f>
        <v>2</v>
      </c>
      <c r="P83" s="40">
        <f ca="1">P40</f>
        <v>5</v>
      </c>
      <c r="Q83" s="115" t="str">
        <f ca="1">"= "&amp;IF(INT(Q82/Q85)=(Q82/Q85),(Q82/Q85),IF(Q82/Q85&lt;0,IF(Q82/Q85&gt;-1," - ",INT(Q82/Q85)+1),IF(Q82/Q85&lt;1," ",INT(Q82/Q85))))</f>
        <v>= -1</v>
      </c>
      <c r="R83" s="115"/>
      <c r="S83" s="36">
        <f ca="1">IF(S84="","",ABS(IF(Q82/Q85&lt;0,-(((Q82/Q85)-INT(Q82/Q85)-1)*S84),((Q82/Q85)-INT(Q82/Q85))*S84)))</f>
        <v>64.000000000000014</v>
      </c>
      <c r="U83" s="48"/>
      <c r="V83" s="113">
        <f ca="1">V40</f>
        <v>2</v>
      </c>
      <c r="W83" s="40">
        <f ca="1">W40</f>
        <v>1</v>
      </c>
      <c r="X83" s="135" t="s">
        <v>59</v>
      </c>
      <c r="Y83" s="112">
        <f ca="1">Y40</f>
        <v>-1</v>
      </c>
      <c r="Z83" s="40">
        <f ca="1">Z40</f>
        <v>3</v>
      </c>
      <c r="AA83" s="115" t="str">
        <f ca="1">"= "&amp;IF(INT(AA82/AA85)=(AA82/AA85),(AA82/AA85),IF(AA82/AA85&lt;0,IF(AA82/AA85&gt;-1," - ",INT(AA82/AA85)+1),IF(AA82/AA85&lt;1," ",INT(AA82/AA85))))</f>
        <v>= -1</v>
      </c>
      <c r="AB83" s="115"/>
      <c r="AC83" s="36">
        <f ca="1">IF(AC84="","",ABS(IF(AA82/AA85&lt;0,-(((AA82/AA85)-INT(AA82/AA85)-1)*AC84),((AA82/AA85)-INT(AA82/AA85))*AC84)))</f>
        <v>21</v>
      </c>
      <c r="AE83" s="117"/>
      <c r="AF83" s="39"/>
    </row>
    <row r="84" spans="1:32" ht="16.2" x14ac:dyDescent="0.35">
      <c r="A84" s="44"/>
      <c r="B84" s="114"/>
      <c r="C84" s="18">
        <f ca="1">C41</f>
        <v>9</v>
      </c>
      <c r="D84" s="136"/>
      <c r="E84" s="109"/>
      <c r="F84" s="18">
        <f ca="1">F41</f>
        <v>3</v>
      </c>
      <c r="G84" s="116"/>
      <c r="H84" s="116"/>
      <c r="I84" s="37">
        <f ca="1">IF(INT(G82/G85)=G82/G85,"",ABS(IF(G82/G85&lt;0,IF(GCD(ABS(G82),ABS(G85))=1,G85,G85/GCD(ABS(G82),ABS(G85))),IF(GCD(ABS(G82),ABS(G85))=1,G85,G85/GCD(ABS(G82),ABS(G85))))))</f>
        <v>39</v>
      </c>
      <c r="K84" s="48"/>
      <c r="L84" s="114"/>
      <c r="M84" s="18">
        <f ca="1">M41</f>
        <v>7</v>
      </c>
      <c r="N84" s="136"/>
      <c r="O84" s="109"/>
      <c r="P84" s="18">
        <f ca="1">P41</f>
        <v>9</v>
      </c>
      <c r="Q84" s="116"/>
      <c r="R84" s="116"/>
      <c r="S84" s="37">
        <f ca="1">IF(INT(Q82/Q85)=Q82/Q85,"",ABS(IF(Q82/Q85&lt;0,IF(GCD(ABS(Q82),ABS(Q85))=1,Q85,Q85/GCD(ABS(Q82),ABS(Q85))),IF(GCD(ABS(Q82),ABS(Q85))=1,Q85,Q85/GCD(ABS(Q82),ABS(Q85))))))</f>
        <v>161</v>
      </c>
      <c r="U84" s="48"/>
      <c r="V84" s="114"/>
      <c r="W84" s="18">
        <f ca="1">W41</f>
        <v>8</v>
      </c>
      <c r="X84" s="136"/>
      <c r="Y84" s="109"/>
      <c r="Z84" s="18">
        <f ca="1">Z41</f>
        <v>5</v>
      </c>
      <c r="AA84" s="116"/>
      <c r="AB84" s="116"/>
      <c r="AC84" s="37">
        <f ca="1">IF(INT(AA82/AA85)=AA82/AA85,"",ABS(IF(AA82/AA85&lt;0,IF(GCD(ABS(AA82),ABS(AA85))=1,AA85,AA85/GCD(ABS(AA82),ABS(AA85))),IF(GCD(ABS(AA82),ABS(AA85))=1,AA85,AA85/GCD(ABS(AA82),ABS(AA85))))))</f>
        <v>64</v>
      </c>
    </row>
    <row r="85" spans="1:32" ht="16.2" x14ac:dyDescent="0.35">
      <c r="A85" s="44"/>
      <c r="B85" s="22"/>
      <c r="C85" s="22"/>
      <c r="D85" s="22"/>
      <c r="E85" s="22"/>
      <c r="F85" s="22"/>
      <c r="G85" s="137">
        <f ca="1">C84*F82</f>
        <v>117</v>
      </c>
      <c r="H85" s="137"/>
      <c r="K85" s="49"/>
      <c r="L85" s="22"/>
      <c r="M85" s="22"/>
      <c r="N85" s="22"/>
      <c r="O85" s="22"/>
      <c r="P85" s="22"/>
      <c r="Q85" s="137">
        <f ca="1">M84*P82</f>
        <v>161</v>
      </c>
      <c r="R85" s="137"/>
      <c r="U85" s="49"/>
      <c r="V85" s="22"/>
      <c r="W85" s="22"/>
      <c r="X85" s="22"/>
      <c r="Y85" s="22"/>
      <c r="Z85" s="22"/>
      <c r="AA85" s="137">
        <f ca="1">W84*Z82</f>
        <v>-64</v>
      </c>
      <c r="AB85" s="137"/>
    </row>
    <row r="86" spans="1:32" ht="16.2" x14ac:dyDescent="0.35">
      <c r="K86" s="44"/>
      <c r="U86" s="44"/>
    </row>
    <row r="87" spans="1:32" ht="16.2" x14ac:dyDescent="0.35">
      <c r="K87" s="44"/>
    </row>
  </sheetData>
  <mergeCells count="322">
    <mergeCell ref="G85:H85"/>
    <mergeCell ref="Q85:R85"/>
    <mergeCell ref="AA85:AB85"/>
    <mergeCell ref="G73:H73"/>
    <mergeCell ref="Q73:R73"/>
    <mergeCell ref="AA73:AB73"/>
    <mergeCell ref="G77:H77"/>
    <mergeCell ref="Q77:R77"/>
    <mergeCell ref="AA77:AB77"/>
    <mergeCell ref="Y83:Y84"/>
    <mergeCell ref="AA83:AB84"/>
    <mergeCell ref="G57:H57"/>
    <mergeCell ref="Q57:R57"/>
    <mergeCell ref="AA57:AB57"/>
    <mergeCell ref="G61:H61"/>
    <mergeCell ref="Q61:R61"/>
    <mergeCell ref="AA61:AB61"/>
    <mergeCell ref="Y67:Y68"/>
    <mergeCell ref="AA67:AB68"/>
    <mergeCell ref="Y63:Y64"/>
    <mergeCell ref="AA63:AB64"/>
    <mergeCell ref="G66:H66"/>
    <mergeCell ref="Q66:R66"/>
    <mergeCell ref="AA66:AB66"/>
    <mergeCell ref="G58:H58"/>
    <mergeCell ref="G62:H62"/>
    <mergeCell ref="Q62:R62"/>
    <mergeCell ref="AA62:AB62"/>
    <mergeCell ref="D38:D39"/>
    <mergeCell ref="D40:D41"/>
    <mergeCell ref="N38:N39"/>
    <mergeCell ref="X38:X39"/>
    <mergeCell ref="G49:H49"/>
    <mergeCell ref="Q49:R49"/>
    <mergeCell ref="AA49:AB49"/>
    <mergeCell ref="G53:H53"/>
    <mergeCell ref="B83:B84"/>
    <mergeCell ref="D83:D84"/>
    <mergeCell ref="E83:E84"/>
    <mergeCell ref="G83:H84"/>
    <mergeCell ref="L83:L84"/>
    <mergeCell ref="N83:N84"/>
    <mergeCell ref="Y79:Y80"/>
    <mergeCell ref="AA79:AB80"/>
    <mergeCell ref="G82:H82"/>
    <mergeCell ref="Q82:R82"/>
    <mergeCell ref="AA82:AB82"/>
    <mergeCell ref="Y75:Y76"/>
    <mergeCell ref="AA75:AB76"/>
    <mergeCell ref="G78:H78"/>
    <mergeCell ref="Q78:R78"/>
    <mergeCell ref="AA78:AB78"/>
    <mergeCell ref="AE82:AE83"/>
    <mergeCell ref="O83:O84"/>
    <mergeCell ref="Q83:R84"/>
    <mergeCell ref="V83:V84"/>
    <mergeCell ref="X83:X84"/>
    <mergeCell ref="B79:B80"/>
    <mergeCell ref="D79:D80"/>
    <mergeCell ref="E79:E80"/>
    <mergeCell ref="G79:H80"/>
    <mergeCell ref="L79:L80"/>
    <mergeCell ref="N79:N80"/>
    <mergeCell ref="AE78:AE79"/>
    <mergeCell ref="O79:O80"/>
    <mergeCell ref="Q79:R80"/>
    <mergeCell ref="V79:V80"/>
    <mergeCell ref="X79:X80"/>
    <mergeCell ref="G81:H81"/>
    <mergeCell ref="Q81:R81"/>
    <mergeCell ref="AA81:AB81"/>
    <mergeCell ref="AE74:AE75"/>
    <mergeCell ref="O75:O76"/>
    <mergeCell ref="Q75:R76"/>
    <mergeCell ref="V75:V76"/>
    <mergeCell ref="X75:X76"/>
    <mergeCell ref="B71:B72"/>
    <mergeCell ref="D71:D72"/>
    <mergeCell ref="E71:E72"/>
    <mergeCell ref="G71:H72"/>
    <mergeCell ref="L71:L72"/>
    <mergeCell ref="N71:N72"/>
    <mergeCell ref="B75:B76"/>
    <mergeCell ref="D75:D76"/>
    <mergeCell ref="E75:E76"/>
    <mergeCell ref="G75:H76"/>
    <mergeCell ref="L75:L76"/>
    <mergeCell ref="N75:N76"/>
    <mergeCell ref="Y71:Y72"/>
    <mergeCell ref="AA71:AB72"/>
    <mergeCell ref="G74:H74"/>
    <mergeCell ref="Q74:R74"/>
    <mergeCell ref="AA74:AB74"/>
    <mergeCell ref="B67:B68"/>
    <mergeCell ref="D67:D68"/>
    <mergeCell ref="E67:E68"/>
    <mergeCell ref="G67:H68"/>
    <mergeCell ref="L67:L68"/>
    <mergeCell ref="N67:N68"/>
    <mergeCell ref="AE66:AE67"/>
    <mergeCell ref="O67:O68"/>
    <mergeCell ref="Q67:R68"/>
    <mergeCell ref="V67:V68"/>
    <mergeCell ref="X67:X68"/>
    <mergeCell ref="G70:H70"/>
    <mergeCell ref="Q70:R70"/>
    <mergeCell ref="AA70:AB70"/>
    <mergeCell ref="AE70:AE71"/>
    <mergeCell ref="O71:O72"/>
    <mergeCell ref="Q71:R72"/>
    <mergeCell ref="V71:V72"/>
    <mergeCell ref="X71:X72"/>
    <mergeCell ref="G65:H65"/>
    <mergeCell ref="Q65:R65"/>
    <mergeCell ref="AA65:AB65"/>
    <mergeCell ref="G69:H69"/>
    <mergeCell ref="Q69:R69"/>
    <mergeCell ref="AA69:AB69"/>
    <mergeCell ref="B55:B56"/>
    <mergeCell ref="D55:D56"/>
    <mergeCell ref="E55:E56"/>
    <mergeCell ref="G55:H56"/>
    <mergeCell ref="L55:L56"/>
    <mergeCell ref="N55:N56"/>
    <mergeCell ref="AE62:AE63"/>
    <mergeCell ref="O63:O64"/>
    <mergeCell ref="Q63:R64"/>
    <mergeCell ref="V63:V64"/>
    <mergeCell ref="X63:X64"/>
    <mergeCell ref="B59:B60"/>
    <mergeCell ref="D59:D60"/>
    <mergeCell ref="E59:E60"/>
    <mergeCell ref="G59:H60"/>
    <mergeCell ref="L59:L60"/>
    <mergeCell ref="N59:N60"/>
    <mergeCell ref="B63:B64"/>
    <mergeCell ref="D63:D64"/>
    <mergeCell ref="E63:E64"/>
    <mergeCell ref="G63:H64"/>
    <mergeCell ref="L63:L64"/>
    <mergeCell ref="N63:N64"/>
    <mergeCell ref="Y59:Y60"/>
    <mergeCell ref="AE54:AE55"/>
    <mergeCell ref="O55:O56"/>
    <mergeCell ref="Q55:R56"/>
    <mergeCell ref="V55:V56"/>
    <mergeCell ref="X55:X56"/>
    <mergeCell ref="AE50:AE51"/>
    <mergeCell ref="Q58:R58"/>
    <mergeCell ref="AA58:AB58"/>
    <mergeCell ref="AE58:AE59"/>
    <mergeCell ref="O59:O60"/>
    <mergeCell ref="Q59:R60"/>
    <mergeCell ref="V59:V60"/>
    <mergeCell ref="X59:X60"/>
    <mergeCell ref="AA59:AB60"/>
    <mergeCell ref="Q53:R53"/>
    <mergeCell ref="AA53:AB53"/>
    <mergeCell ref="Y55:Y56"/>
    <mergeCell ref="AA55:AB56"/>
    <mergeCell ref="D47:D48"/>
    <mergeCell ref="E47:E48"/>
    <mergeCell ref="G47:H48"/>
    <mergeCell ref="L47:L48"/>
    <mergeCell ref="N47:N48"/>
    <mergeCell ref="Y51:Y52"/>
    <mergeCell ref="AA51:AB52"/>
    <mergeCell ref="G54:H54"/>
    <mergeCell ref="Q54:R54"/>
    <mergeCell ref="AA54:AB54"/>
    <mergeCell ref="G46:H46"/>
    <mergeCell ref="Q46:R46"/>
    <mergeCell ref="AA46:AB46"/>
    <mergeCell ref="AE46:AE47"/>
    <mergeCell ref="O47:O48"/>
    <mergeCell ref="Q47:R48"/>
    <mergeCell ref="V47:V48"/>
    <mergeCell ref="X47:X48"/>
    <mergeCell ref="B51:B52"/>
    <mergeCell ref="D51:D52"/>
    <mergeCell ref="E51:E52"/>
    <mergeCell ref="G51:H52"/>
    <mergeCell ref="L51:L52"/>
    <mergeCell ref="N51:N52"/>
    <mergeCell ref="Y47:Y48"/>
    <mergeCell ref="AA47:AB48"/>
    <mergeCell ref="G50:H50"/>
    <mergeCell ref="Q50:R50"/>
    <mergeCell ref="AA50:AB50"/>
    <mergeCell ref="O51:O52"/>
    <mergeCell ref="Q51:R52"/>
    <mergeCell ref="V51:V52"/>
    <mergeCell ref="X51:X52"/>
    <mergeCell ref="B47:B48"/>
    <mergeCell ref="AF37:AH41"/>
    <mergeCell ref="B40:B41"/>
    <mergeCell ref="E40:E41"/>
    <mergeCell ref="G40:G41"/>
    <mergeCell ref="L40:L41"/>
    <mergeCell ref="N40:N41"/>
    <mergeCell ref="O40:O41"/>
    <mergeCell ref="Q40:Q41"/>
    <mergeCell ref="V40:V41"/>
    <mergeCell ref="X40:X41"/>
    <mergeCell ref="O36:O37"/>
    <mergeCell ref="Q36:Q37"/>
    <mergeCell ref="V36:V37"/>
    <mergeCell ref="X36:X37"/>
    <mergeCell ref="Y36:Y37"/>
    <mergeCell ref="AA36:AA37"/>
    <mergeCell ref="B36:B37"/>
    <mergeCell ref="D36:D37"/>
    <mergeCell ref="E36:E37"/>
    <mergeCell ref="G36:G37"/>
    <mergeCell ref="L36:L37"/>
    <mergeCell ref="N36:N37"/>
    <mergeCell ref="Y40:Y41"/>
    <mergeCell ref="AA40:AA41"/>
    <mergeCell ref="O32:O33"/>
    <mergeCell ref="Q32:Q33"/>
    <mergeCell ref="V32:V33"/>
    <mergeCell ref="X32:X33"/>
    <mergeCell ref="Y32:Y33"/>
    <mergeCell ref="AA32:AA33"/>
    <mergeCell ref="B32:B33"/>
    <mergeCell ref="D32:D33"/>
    <mergeCell ref="E32:E33"/>
    <mergeCell ref="G32:G33"/>
    <mergeCell ref="L32:L33"/>
    <mergeCell ref="N32:N33"/>
    <mergeCell ref="O28:O29"/>
    <mergeCell ref="Q28:Q29"/>
    <mergeCell ref="V28:V29"/>
    <mergeCell ref="X28:X29"/>
    <mergeCell ref="Y28:Y29"/>
    <mergeCell ref="AA28:AA29"/>
    <mergeCell ref="B28:B29"/>
    <mergeCell ref="D28:D29"/>
    <mergeCell ref="E28:E29"/>
    <mergeCell ref="G28:G29"/>
    <mergeCell ref="L28:L29"/>
    <mergeCell ref="N28:N29"/>
    <mergeCell ref="Q24:Q25"/>
    <mergeCell ref="V24:V25"/>
    <mergeCell ref="X24:X25"/>
    <mergeCell ref="Y24:Y25"/>
    <mergeCell ref="AA24:AA25"/>
    <mergeCell ref="AI25:AJ28"/>
    <mergeCell ref="AF28:AG30"/>
    <mergeCell ref="AI30:AJ33"/>
    <mergeCell ref="X20:X21"/>
    <mergeCell ref="Y20:Y21"/>
    <mergeCell ref="AA20:AA21"/>
    <mergeCell ref="AI4:AJ4"/>
    <mergeCell ref="B8:B9"/>
    <mergeCell ref="B24:B25"/>
    <mergeCell ref="D24:D25"/>
    <mergeCell ref="E24:E25"/>
    <mergeCell ref="G24:G25"/>
    <mergeCell ref="L24:L25"/>
    <mergeCell ref="N24:N25"/>
    <mergeCell ref="O24:O25"/>
    <mergeCell ref="AA16:AA17"/>
    <mergeCell ref="B20:B21"/>
    <mergeCell ref="D20:D21"/>
    <mergeCell ref="E20:E21"/>
    <mergeCell ref="G20:G21"/>
    <mergeCell ref="L20:L21"/>
    <mergeCell ref="N20:N21"/>
    <mergeCell ref="O20:O21"/>
    <mergeCell ref="Q20:Q21"/>
    <mergeCell ref="V20:V21"/>
    <mergeCell ref="N16:N17"/>
    <mergeCell ref="O16:O17"/>
    <mergeCell ref="Q16:Q17"/>
    <mergeCell ref="V16:V17"/>
    <mergeCell ref="X16:X17"/>
    <mergeCell ref="X12:X13"/>
    <mergeCell ref="Y12:Y13"/>
    <mergeCell ref="AA12:AA13"/>
    <mergeCell ref="AF13:AG15"/>
    <mergeCell ref="AI15:AJ18"/>
    <mergeCell ref="B16:B17"/>
    <mergeCell ref="D16:D17"/>
    <mergeCell ref="E16:E17"/>
    <mergeCell ref="G16:G17"/>
    <mergeCell ref="L16:L17"/>
    <mergeCell ref="AI10:AJ13"/>
    <mergeCell ref="B12:B13"/>
    <mergeCell ref="D12:D13"/>
    <mergeCell ref="E12:E13"/>
    <mergeCell ref="G12:G13"/>
    <mergeCell ref="L12:L13"/>
    <mergeCell ref="N12:N13"/>
    <mergeCell ref="O12:O13"/>
    <mergeCell ref="Q12:Q13"/>
    <mergeCell ref="V12:V13"/>
    <mergeCell ref="Y16:Y17"/>
    <mergeCell ref="D8:D9"/>
    <mergeCell ref="E8:E9"/>
    <mergeCell ref="G8:G9"/>
    <mergeCell ref="L8:L9"/>
    <mergeCell ref="N8:N9"/>
    <mergeCell ref="AF2:AG5"/>
    <mergeCell ref="B4:B5"/>
    <mergeCell ref="D4:D5"/>
    <mergeCell ref="E4:E5"/>
    <mergeCell ref="G4:G5"/>
    <mergeCell ref="L4:L5"/>
    <mergeCell ref="N4:N5"/>
    <mergeCell ref="O4:O5"/>
    <mergeCell ref="Q4:Q5"/>
    <mergeCell ref="V4:V5"/>
    <mergeCell ref="O8:O9"/>
    <mergeCell ref="Q8:Q9"/>
    <mergeCell ref="V8:V9"/>
    <mergeCell ref="X8:X9"/>
    <mergeCell ref="Y8:Y9"/>
    <mergeCell ref="AA8:AA9"/>
    <mergeCell ref="X4:X5"/>
    <mergeCell ref="Y4:Y5"/>
    <mergeCell ref="AA4:AA5"/>
  </mergeCells>
  <conditionalFormatting sqref="B4:B5">
    <cfRule type="cellIs" dxfId="217" priority="80" stopIfTrue="1" operator="equal">
      <formula>0</formula>
    </cfRule>
  </conditionalFormatting>
  <conditionalFormatting sqref="B8:B9">
    <cfRule type="cellIs" dxfId="216" priority="72" stopIfTrue="1" operator="equal">
      <formula>0</formula>
    </cfRule>
  </conditionalFormatting>
  <conditionalFormatting sqref="B12:B13">
    <cfRule type="cellIs" dxfId="215" priority="64" stopIfTrue="1" operator="equal">
      <formula>0</formula>
    </cfRule>
  </conditionalFormatting>
  <conditionalFormatting sqref="B16:B17">
    <cfRule type="cellIs" dxfId="214" priority="56" stopIfTrue="1" operator="equal">
      <formula>0</formula>
    </cfRule>
  </conditionalFormatting>
  <conditionalFormatting sqref="B20:B21">
    <cfRule type="cellIs" dxfId="213" priority="48" stopIfTrue="1" operator="equal">
      <formula>0</formula>
    </cfRule>
  </conditionalFormatting>
  <conditionalFormatting sqref="B24:B25">
    <cfRule type="cellIs" dxfId="212" priority="40" stopIfTrue="1" operator="equal">
      <formula>0</formula>
    </cfRule>
  </conditionalFormatting>
  <conditionalFormatting sqref="B28:B29">
    <cfRule type="cellIs" dxfId="211" priority="32" stopIfTrue="1" operator="equal">
      <formula>0</formula>
    </cfRule>
  </conditionalFormatting>
  <conditionalFormatting sqref="B32:B33">
    <cfRule type="cellIs" dxfId="210" priority="24" stopIfTrue="1" operator="equal">
      <formula>0</formula>
    </cfRule>
  </conditionalFormatting>
  <conditionalFormatting sqref="B36:B37">
    <cfRule type="cellIs" dxfId="209" priority="16" stopIfTrue="1" operator="equal">
      <formula>0</formula>
    </cfRule>
  </conditionalFormatting>
  <conditionalFormatting sqref="B40:B41">
    <cfRule type="cellIs" dxfId="208" priority="8" stopIfTrue="1" operator="equal">
      <formula>0</formula>
    </cfRule>
  </conditionalFormatting>
  <conditionalFormatting sqref="E4:E5">
    <cfRule type="cellIs" dxfId="207" priority="79" stopIfTrue="1" operator="equal">
      <formula>0</formula>
    </cfRule>
  </conditionalFormatting>
  <conditionalFormatting sqref="E8:E9">
    <cfRule type="cellIs" dxfId="206" priority="71" stopIfTrue="1" operator="equal">
      <formula>0</formula>
    </cfRule>
  </conditionalFormatting>
  <conditionalFormatting sqref="E12:E13">
    <cfRule type="cellIs" dxfId="205" priority="63" stopIfTrue="1" operator="equal">
      <formula>0</formula>
    </cfRule>
  </conditionalFormatting>
  <conditionalFormatting sqref="E16:E17">
    <cfRule type="cellIs" dxfId="204" priority="55" stopIfTrue="1" operator="equal">
      <formula>0</formula>
    </cfRule>
  </conditionalFormatting>
  <conditionalFormatting sqref="E20:E21">
    <cfRule type="cellIs" dxfId="203" priority="47" stopIfTrue="1" operator="equal">
      <formula>0</formula>
    </cfRule>
  </conditionalFormatting>
  <conditionalFormatting sqref="E24:E25">
    <cfRule type="cellIs" dxfId="202" priority="39" stopIfTrue="1" operator="equal">
      <formula>0</formula>
    </cfRule>
  </conditionalFormatting>
  <conditionalFormatting sqref="E28:E29">
    <cfRule type="cellIs" dxfId="201" priority="31" stopIfTrue="1" operator="equal">
      <formula>0</formula>
    </cfRule>
  </conditionalFormatting>
  <conditionalFormatting sqref="E32:E33">
    <cfRule type="cellIs" dxfId="200" priority="23" stopIfTrue="1" operator="equal">
      <formula>0</formula>
    </cfRule>
  </conditionalFormatting>
  <conditionalFormatting sqref="E36:E37">
    <cfRule type="cellIs" dxfId="199" priority="15" stopIfTrue="1" operator="equal">
      <formula>0</formula>
    </cfRule>
  </conditionalFormatting>
  <conditionalFormatting sqref="E40:E41">
    <cfRule type="cellIs" dxfId="198" priority="7" stopIfTrue="1" operator="equal">
      <formula>0</formula>
    </cfRule>
  </conditionalFormatting>
  <conditionalFormatting sqref="K4:L5">
    <cfRule type="cellIs" dxfId="197" priority="77" stopIfTrue="1" operator="equal">
      <formula>0</formula>
    </cfRule>
  </conditionalFormatting>
  <conditionalFormatting sqref="K8:L9">
    <cfRule type="cellIs" dxfId="196" priority="69" stopIfTrue="1" operator="equal">
      <formula>0</formula>
    </cfRule>
  </conditionalFormatting>
  <conditionalFormatting sqref="K12:L13">
    <cfRule type="cellIs" dxfId="195" priority="61" stopIfTrue="1" operator="equal">
      <formula>0</formula>
    </cfRule>
  </conditionalFormatting>
  <conditionalFormatting sqref="K16:L17">
    <cfRule type="cellIs" dxfId="194" priority="53" stopIfTrue="1" operator="equal">
      <formula>0</formula>
    </cfRule>
  </conditionalFormatting>
  <conditionalFormatting sqref="K20:L21">
    <cfRule type="cellIs" dxfId="193" priority="45" stopIfTrue="1" operator="equal">
      <formula>0</formula>
    </cfRule>
  </conditionalFormatting>
  <conditionalFormatting sqref="K24:L25">
    <cfRule type="cellIs" dxfId="192" priority="37" stopIfTrue="1" operator="equal">
      <formula>0</formula>
    </cfRule>
  </conditionalFormatting>
  <conditionalFormatting sqref="K28:L29">
    <cfRule type="cellIs" dxfId="191" priority="29" stopIfTrue="1" operator="equal">
      <formula>0</formula>
    </cfRule>
  </conditionalFormatting>
  <conditionalFormatting sqref="K32:L33">
    <cfRule type="cellIs" dxfId="190" priority="21" stopIfTrue="1" operator="equal">
      <formula>0</formula>
    </cfRule>
  </conditionalFormatting>
  <conditionalFormatting sqref="K36:L37">
    <cfRule type="cellIs" dxfId="189" priority="13" stopIfTrue="1" operator="equal">
      <formula>0</formula>
    </cfRule>
  </conditionalFormatting>
  <conditionalFormatting sqref="K40:L41">
    <cfRule type="cellIs" dxfId="188" priority="5" stopIfTrue="1" operator="equal">
      <formula>0</formula>
    </cfRule>
  </conditionalFormatting>
  <conditionalFormatting sqref="O4:O5">
    <cfRule type="cellIs" dxfId="187" priority="76" stopIfTrue="1" operator="equal">
      <formula>0</formula>
    </cfRule>
  </conditionalFormatting>
  <conditionalFormatting sqref="O8:O9">
    <cfRule type="cellIs" dxfId="186" priority="68" stopIfTrue="1" operator="equal">
      <formula>0</formula>
    </cfRule>
  </conditionalFormatting>
  <conditionalFormatting sqref="O12:O13">
    <cfRule type="cellIs" dxfId="185" priority="60" stopIfTrue="1" operator="equal">
      <formula>0</formula>
    </cfRule>
  </conditionalFormatting>
  <conditionalFormatting sqref="O16:O17">
    <cfRule type="cellIs" dxfId="184" priority="52" stopIfTrue="1" operator="equal">
      <formula>0</formula>
    </cfRule>
  </conditionalFormatting>
  <conditionalFormatting sqref="O20:O21">
    <cfRule type="cellIs" dxfId="183" priority="44" stopIfTrue="1" operator="equal">
      <formula>0</formula>
    </cfRule>
  </conditionalFormatting>
  <conditionalFormatting sqref="O24:O25">
    <cfRule type="cellIs" dxfId="182" priority="36" stopIfTrue="1" operator="equal">
      <formula>0</formula>
    </cfRule>
  </conditionalFormatting>
  <conditionalFormatting sqref="O28:O29">
    <cfRule type="cellIs" dxfId="181" priority="28" stopIfTrue="1" operator="equal">
      <formula>0</formula>
    </cfRule>
  </conditionalFormatting>
  <conditionalFormatting sqref="O32:O33">
    <cfRule type="cellIs" dxfId="180" priority="20" stopIfTrue="1" operator="equal">
      <formula>0</formula>
    </cfRule>
  </conditionalFormatting>
  <conditionalFormatting sqref="O36:O37">
    <cfRule type="cellIs" dxfId="179" priority="12" stopIfTrue="1" operator="equal">
      <formula>0</formula>
    </cfRule>
  </conditionalFormatting>
  <conditionalFormatting sqref="O40:O41">
    <cfRule type="cellIs" dxfId="178" priority="4" stopIfTrue="1" operator="equal">
      <formula>0</formula>
    </cfRule>
  </conditionalFormatting>
  <conditionalFormatting sqref="U4:V5">
    <cfRule type="cellIs" dxfId="177" priority="74" stopIfTrue="1" operator="equal">
      <formula>0</formula>
    </cfRule>
  </conditionalFormatting>
  <conditionalFormatting sqref="U8:V9">
    <cfRule type="cellIs" dxfId="176" priority="66" stopIfTrue="1" operator="equal">
      <formula>0</formula>
    </cfRule>
  </conditionalFormatting>
  <conditionalFormatting sqref="U12:V13">
    <cfRule type="cellIs" dxfId="175" priority="58" stopIfTrue="1" operator="equal">
      <formula>0</formula>
    </cfRule>
  </conditionalFormatting>
  <conditionalFormatting sqref="U16:V17">
    <cfRule type="cellIs" dxfId="174" priority="50" stopIfTrue="1" operator="equal">
      <formula>0</formula>
    </cfRule>
  </conditionalFormatting>
  <conditionalFormatting sqref="U20:V21">
    <cfRule type="cellIs" dxfId="173" priority="42" stopIfTrue="1" operator="equal">
      <formula>0</formula>
    </cfRule>
  </conditionalFormatting>
  <conditionalFormatting sqref="U24:V25">
    <cfRule type="cellIs" dxfId="172" priority="34" stopIfTrue="1" operator="equal">
      <formula>0</formula>
    </cfRule>
  </conditionalFormatting>
  <conditionalFormatting sqref="U28:V29">
    <cfRule type="cellIs" dxfId="171" priority="26" stopIfTrue="1" operator="equal">
      <formula>0</formula>
    </cfRule>
  </conditionalFormatting>
  <conditionalFormatting sqref="U32:V33">
    <cfRule type="cellIs" dxfId="170" priority="18" stopIfTrue="1" operator="equal">
      <formula>0</formula>
    </cfRule>
  </conditionalFormatting>
  <conditionalFormatting sqref="U36:V37">
    <cfRule type="cellIs" dxfId="169" priority="10" stopIfTrue="1" operator="equal">
      <formula>0</formula>
    </cfRule>
  </conditionalFormatting>
  <conditionalFormatting sqref="U40:V41">
    <cfRule type="cellIs" dxfId="168" priority="2" stopIfTrue="1" operator="equal">
      <formula>0</formula>
    </cfRule>
  </conditionalFormatting>
  <conditionalFormatting sqref="Y4:Y5">
    <cfRule type="cellIs" dxfId="167" priority="73" stopIfTrue="1" operator="equal">
      <formula>0</formula>
    </cfRule>
  </conditionalFormatting>
  <conditionalFormatting sqref="Y8:Y9">
    <cfRule type="cellIs" dxfId="166" priority="65" stopIfTrue="1" operator="equal">
      <formula>0</formula>
    </cfRule>
  </conditionalFormatting>
  <conditionalFormatting sqref="Y12:Y13">
    <cfRule type="cellIs" dxfId="165" priority="57" stopIfTrue="1" operator="equal">
      <formula>0</formula>
    </cfRule>
  </conditionalFormatting>
  <conditionalFormatting sqref="Y16:Y17">
    <cfRule type="cellIs" dxfId="164" priority="49" stopIfTrue="1" operator="equal">
      <formula>0</formula>
    </cfRule>
  </conditionalFormatting>
  <conditionalFormatting sqref="Y20:Y21">
    <cfRule type="cellIs" dxfId="163" priority="41" stopIfTrue="1" operator="equal">
      <formula>0</formula>
    </cfRule>
  </conditionalFormatting>
  <conditionalFormatting sqref="Y24:Y25">
    <cfRule type="cellIs" dxfId="162" priority="33" stopIfTrue="1" operator="equal">
      <formula>0</formula>
    </cfRule>
  </conditionalFormatting>
  <conditionalFormatting sqref="Y28:Y29">
    <cfRule type="cellIs" dxfId="161" priority="25" stopIfTrue="1" operator="equal">
      <formula>0</formula>
    </cfRule>
  </conditionalFormatting>
  <conditionalFormatting sqref="Y32:Y33">
    <cfRule type="cellIs" dxfId="160" priority="17" stopIfTrue="1" operator="equal">
      <formula>0</formula>
    </cfRule>
  </conditionalFormatting>
  <conditionalFormatting sqref="Y36:Y37">
    <cfRule type="cellIs" dxfId="159" priority="9" stopIfTrue="1" operator="equal">
      <formula>0</formula>
    </cfRule>
  </conditionalFormatting>
  <conditionalFormatting sqref="Y40:Y41">
    <cfRule type="cellIs" dxfId="158" priority="1" stopIfTrue="1" operator="equal">
      <formula>0</formula>
    </cfRule>
  </conditionalFormatting>
  <conditionalFormatting sqref="AH10">
    <cfRule type="expression" dxfId="157" priority="97" stopIfTrue="1">
      <formula>$AF$10=1</formula>
    </cfRule>
    <cfRule type="expression" dxfId="156" priority="98" stopIfTrue="1">
      <formula>$AF$11=1</formula>
    </cfRule>
  </conditionalFormatting>
  <conditionalFormatting sqref="AH11">
    <cfRule type="expression" dxfId="155" priority="99" stopIfTrue="1">
      <formula>$AF$10=2</formula>
    </cfRule>
    <cfRule type="expression" dxfId="154" priority="100" stopIfTrue="1">
      <formula>$AF$11=2</formula>
    </cfRule>
  </conditionalFormatting>
  <conditionalFormatting sqref="AH12">
    <cfRule type="expression" dxfId="153" priority="101" stopIfTrue="1">
      <formula>$AF$10=3</formula>
    </cfRule>
    <cfRule type="expression" dxfId="152" priority="102" stopIfTrue="1">
      <formula>$AF$11=3</formula>
    </cfRule>
  </conditionalFormatting>
  <conditionalFormatting sqref="AH13">
    <cfRule type="expression" dxfId="151" priority="103" stopIfTrue="1">
      <formula>$AF$10=4</formula>
    </cfRule>
    <cfRule type="expression" dxfId="150" priority="104" stopIfTrue="1">
      <formula>$AF$11=4</formula>
    </cfRule>
  </conditionalFormatting>
  <conditionalFormatting sqref="AH14">
    <cfRule type="expression" dxfId="149" priority="105" stopIfTrue="1">
      <formula>$AF$10=5</formula>
    </cfRule>
    <cfRule type="expression" dxfId="148" priority="106" stopIfTrue="1">
      <formula>$AF$11=5</formula>
    </cfRule>
  </conditionalFormatting>
  <conditionalFormatting sqref="AH15">
    <cfRule type="expression" dxfId="147" priority="107" stopIfTrue="1">
      <formula>$AF$10=6</formula>
    </cfRule>
    <cfRule type="expression" dxfId="146" priority="108" stopIfTrue="1">
      <formula>$AF$11=6</formula>
    </cfRule>
  </conditionalFormatting>
  <conditionalFormatting sqref="AH16">
    <cfRule type="expression" dxfId="145" priority="109" stopIfTrue="1">
      <formula>$AF$10=7</formula>
    </cfRule>
    <cfRule type="expression" dxfId="144" priority="110" stopIfTrue="1">
      <formula>$AF$11=7</formula>
    </cfRule>
  </conditionalFormatting>
  <conditionalFormatting sqref="AH17">
    <cfRule type="expression" dxfId="143" priority="111" stopIfTrue="1">
      <formula>$AF$10=8</formula>
    </cfRule>
    <cfRule type="expression" dxfId="142" priority="112" stopIfTrue="1">
      <formula>$AF$11=8</formula>
    </cfRule>
  </conditionalFormatting>
  <conditionalFormatting sqref="AH18">
    <cfRule type="expression" dxfId="141" priority="113" stopIfTrue="1">
      <formula>$AF$10=9</formula>
    </cfRule>
    <cfRule type="expression" dxfId="140" priority="114" stopIfTrue="1">
      <formula>$AF$11=9</formula>
    </cfRule>
  </conditionalFormatting>
  <conditionalFormatting sqref="AH19">
    <cfRule type="expression" dxfId="139" priority="115" stopIfTrue="1">
      <formula>$AF$10=10</formula>
    </cfRule>
    <cfRule type="expression" dxfId="138" priority="116" stopIfTrue="1">
      <formula>$AF$11=10</formula>
    </cfRule>
  </conditionalFormatting>
  <conditionalFormatting sqref="AH20">
    <cfRule type="expression" dxfId="137" priority="117" stopIfTrue="1">
      <formula>$AF$10=11</formula>
    </cfRule>
    <cfRule type="expression" dxfId="136" priority="118" stopIfTrue="1">
      <formula>$AF$11=11</formula>
    </cfRule>
  </conditionalFormatting>
  <conditionalFormatting sqref="AH25">
    <cfRule type="expression" dxfId="135" priority="81" stopIfTrue="1">
      <formula>$AF$25=1</formula>
    </cfRule>
    <cfRule type="expression" dxfId="134" priority="82" stopIfTrue="1">
      <formula>$AF$26=1</formula>
    </cfRule>
  </conditionalFormatting>
  <conditionalFormatting sqref="AH26">
    <cfRule type="expression" dxfId="133" priority="83" stopIfTrue="1">
      <formula>$AF$25=2</formula>
    </cfRule>
    <cfRule type="expression" dxfId="132" priority="84" stopIfTrue="1">
      <formula>$AF$26=2</formula>
    </cfRule>
  </conditionalFormatting>
  <conditionalFormatting sqref="AH27">
    <cfRule type="expression" dxfId="131" priority="85" stopIfTrue="1">
      <formula>$AF$25=3</formula>
    </cfRule>
    <cfRule type="expression" dxfId="130" priority="86" stopIfTrue="1">
      <formula>$AF$26=3</formula>
    </cfRule>
  </conditionalFormatting>
  <conditionalFormatting sqref="AH28">
    <cfRule type="expression" dxfId="129" priority="87" stopIfTrue="1">
      <formula>$AF$25=4</formula>
    </cfRule>
    <cfRule type="expression" dxfId="128" priority="88" stopIfTrue="1">
      <formula>$AF$26=4</formula>
    </cfRule>
  </conditionalFormatting>
  <conditionalFormatting sqref="AH29">
    <cfRule type="expression" dxfId="127" priority="89" stopIfTrue="1">
      <formula>$AF$25=5</formula>
    </cfRule>
    <cfRule type="expression" dxfId="126" priority="90" stopIfTrue="1">
      <formula>$AF$26=5</formula>
    </cfRule>
  </conditionalFormatting>
  <conditionalFormatting sqref="AH30">
    <cfRule type="expression" dxfId="125" priority="91" stopIfTrue="1">
      <formula>$AF$25=6</formula>
    </cfRule>
    <cfRule type="expression" dxfId="124" priority="92" stopIfTrue="1">
      <formula>$AF$26=6</formula>
    </cfRule>
  </conditionalFormatting>
  <conditionalFormatting sqref="AH31">
    <cfRule type="expression" dxfId="123" priority="93" stopIfTrue="1">
      <formula>$AF$25=7</formula>
    </cfRule>
    <cfRule type="expression" dxfId="122" priority="94" stopIfTrue="1">
      <formula>$AF$26=7</formula>
    </cfRule>
  </conditionalFormatting>
  <conditionalFormatting sqref="AH32">
    <cfRule type="expression" dxfId="121" priority="95" stopIfTrue="1">
      <formula>$AF$25=8</formula>
    </cfRule>
    <cfRule type="expression" dxfId="120" priority="96" stopIfTrue="1">
      <formula>$AF$26=8</formula>
    </cfRule>
  </conditionalFormatting>
  <conditionalFormatting sqref="AH33">
    <cfRule type="expression" dxfId="119" priority="119" stopIfTrue="1">
      <formula>$AF$25=9</formula>
    </cfRule>
    <cfRule type="expression" dxfId="118" priority="120" stopIfTrue="1">
      <formula>$AF$26=9</formula>
    </cfRule>
  </conditionalFormatting>
  <conditionalFormatting sqref="AH34">
    <cfRule type="expression" dxfId="117" priority="121" stopIfTrue="1">
      <formula>$AF$25=10</formula>
    </cfRule>
    <cfRule type="expression" dxfId="116" priority="122" stopIfTrue="1">
      <formula>$AF$26=10</formula>
    </cfRule>
  </conditionalFormatting>
  <conditionalFormatting sqref="AH35">
    <cfRule type="expression" dxfId="115" priority="123" stopIfTrue="1">
      <formula>$AF$25=11</formula>
    </cfRule>
    <cfRule type="expression" dxfId="114" priority="124" stopIfTrue="1">
      <formula>$AF$26=11</formula>
    </cfRule>
  </conditionalFormatting>
  <pageMargins left="0.44" right="0.36" top="1" bottom="0.78" header="0.5" footer="0.5"/>
  <pageSetup orientation="portrait" r:id="rId1"/>
  <headerFooter alignWithMargins="0">
    <oddFooter>&amp;L&amp;A&amp;R&amp;"Arial,Italic"&amp;8created by E Allen, ExcelMathTests.com/Fractions</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Y182"/>
  <sheetViews>
    <sheetView zoomScaleNormal="100" workbookViewId="0">
      <selection activeCell="F1" sqref="F1"/>
    </sheetView>
  </sheetViews>
  <sheetFormatPr defaultColWidth="9.109375" defaultRowHeight="13.2" x14ac:dyDescent="0.25"/>
  <cols>
    <col min="1" max="9" width="9.109375" style="68"/>
    <col min="10" max="14" width="4.44140625" style="68" customWidth="1"/>
    <col min="15" max="15" width="5.33203125" style="68" customWidth="1"/>
    <col min="16" max="16" width="5.44140625" style="68" customWidth="1"/>
    <col min="17" max="16384" width="9.109375" style="68"/>
  </cols>
  <sheetData>
    <row r="1" spans="1:23" x14ac:dyDescent="0.25">
      <c r="A1" s="67" t="s">
        <v>63</v>
      </c>
    </row>
    <row r="2" spans="1:23" x14ac:dyDescent="0.25">
      <c r="A2" s="140" t="s">
        <v>64</v>
      </c>
      <c r="B2" s="140"/>
      <c r="C2" s="140"/>
      <c r="D2" s="140"/>
      <c r="E2" s="140"/>
      <c r="F2" s="140"/>
      <c r="G2" s="140"/>
      <c r="H2" s="140"/>
      <c r="I2" s="140"/>
      <c r="J2" s="140"/>
      <c r="K2" s="140"/>
      <c r="L2" s="140"/>
      <c r="M2" s="140"/>
      <c r="N2" s="140"/>
    </row>
    <row r="3" spans="1:23" ht="60.75" customHeight="1" x14ac:dyDescent="0.25">
      <c r="A3" s="140"/>
      <c r="B3" s="140"/>
      <c r="C3" s="140"/>
      <c r="D3" s="140"/>
      <c r="E3" s="140"/>
      <c r="F3" s="140"/>
      <c r="G3" s="140"/>
      <c r="H3" s="140"/>
      <c r="I3" s="140"/>
      <c r="J3" s="140"/>
      <c r="K3" s="140"/>
      <c r="L3" s="140"/>
      <c r="M3" s="140"/>
      <c r="N3" s="140"/>
    </row>
    <row r="4" spans="1:23" x14ac:dyDescent="0.25">
      <c r="A4" s="67" t="s">
        <v>65</v>
      </c>
    </row>
    <row r="5" spans="1:23" ht="97.5" customHeight="1" x14ac:dyDescent="0.25">
      <c r="A5" s="140" t="s">
        <v>66</v>
      </c>
      <c r="B5" s="140"/>
      <c r="C5" s="140"/>
      <c r="D5" s="140"/>
      <c r="E5" s="140"/>
      <c r="F5" s="140"/>
      <c r="G5" s="140"/>
      <c r="H5" s="140"/>
      <c r="I5" s="140"/>
      <c r="J5" s="140"/>
      <c r="K5" s="140"/>
      <c r="L5" s="140"/>
      <c r="M5" s="140"/>
      <c r="N5" s="140"/>
    </row>
    <row r="6" spans="1:23" x14ac:dyDescent="0.25">
      <c r="A6" s="140"/>
      <c r="B6" s="140"/>
      <c r="C6" s="140"/>
      <c r="D6" s="140"/>
      <c r="E6" s="140"/>
      <c r="F6" s="140"/>
      <c r="G6" s="140"/>
      <c r="H6" s="140"/>
      <c r="I6" s="140"/>
      <c r="J6" s="140"/>
      <c r="K6" s="140"/>
      <c r="L6" s="140"/>
      <c r="M6" s="140"/>
      <c r="N6" s="140"/>
    </row>
    <row r="7" spans="1:23" x14ac:dyDescent="0.25">
      <c r="A7" s="67" t="s">
        <v>67</v>
      </c>
    </row>
    <row r="9" spans="1:23" ht="90" customHeight="1" thickBot="1" x14ac:dyDescent="0.3">
      <c r="A9" s="140" t="s">
        <v>68</v>
      </c>
      <c r="B9" s="140"/>
      <c r="C9" s="140"/>
      <c r="D9" s="140"/>
      <c r="E9" s="140"/>
      <c r="F9" s="140"/>
      <c r="G9" s="140"/>
      <c r="H9" s="140"/>
      <c r="I9" s="140"/>
      <c r="J9" s="140"/>
      <c r="K9" s="140"/>
      <c r="L9" s="140"/>
      <c r="M9" s="140"/>
      <c r="N9" s="140"/>
    </row>
    <row r="10" spans="1:23" ht="15.6" x14ac:dyDescent="0.3">
      <c r="A10" s="69" t="s">
        <v>69</v>
      </c>
      <c r="E10" s="4" t="s">
        <v>6</v>
      </c>
      <c r="F10" s="5"/>
      <c r="G10" s="5"/>
      <c r="H10" s="5"/>
      <c r="I10" s="6"/>
      <c r="K10" s="139" t="s">
        <v>70</v>
      </c>
      <c r="L10" s="139"/>
      <c r="M10" s="139"/>
      <c r="N10" s="139"/>
      <c r="O10" s="139"/>
      <c r="S10" s="1"/>
      <c r="T10" s="1"/>
      <c r="U10" s="1"/>
      <c r="V10" s="1"/>
      <c r="W10" s="1"/>
    </row>
    <row r="11" spans="1:23" ht="15.75" customHeight="1" x14ac:dyDescent="0.3">
      <c r="A11" s="140" t="s">
        <v>71</v>
      </c>
      <c r="B11" s="140"/>
      <c r="C11" s="140"/>
      <c r="D11" s="140"/>
      <c r="E11" s="7"/>
      <c r="F11" s="1"/>
      <c r="G11" s="1" t="s">
        <v>7</v>
      </c>
      <c r="H11" s="1"/>
      <c r="I11" s="8"/>
      <c r="J11" s="73"/>
      <c r="K11" s="139"/>
      <c r="L11" s="139"/>
      <c r="M11" s="139"/>
      <c r="N11" s="139"/>
      <c r="O11" s="139"/>
      <c r="P11" s="73"/>
      <c r="Q11" s="73"/>
      <c r="R11" s="73"/>
      <c r="S11" s="1"/>
      <c r="T11" s="1"/>
      <c r="U11" s="1"/>
      <c r="V11" s="1"/>
      <c r="W11" s="1"/>
    </row>
    <row r="12" spans="1:23" ht="15.75" customHeight="1" x14ac:dyDescent="0.3">
      <c r="A12" s="140"/>
      <c r="B12" s="140"/>
      <c r="C12" s="140"/>
      <c r="D12" s="140"/>
      <c r="E12" s="7"/>
      <c r="F12" s="1"/>
      <c r="G12" s="1"/>
      <c r="H12" s="1"/>
      <c r="I12" s="8"/>
      <c r="J12" s="73"/>
      <c r="K12" s="75">
        <v>2</v>
      </c>
      <c r="L12" s="138" t="s">
        <v>5</v>
      </c>
      <c r="M12" s="75"/>
      <c r="N12" s="73"/>
      <c r="O12" s="73"/>
      <c r="P12" s="73"/>
      <c r="Q12" s="73"/>
      <c r="R12" s="73"/>
      <c r="S12" s="1"/>
      <c r="T12" s="1"/>
      <c r="U12" s="1"/>
      <c r="V12" s="1"/>
      <c r="W12" s="1"/>
    </row>
    <row r="13" spans="1:23" ht="15.6" x14ac:dyDescent="0.3">
      <c r="A13" s="140"/>
      <c r="B13" s="140"/>
      <c r="C13" s="140"/>
      <c r="D13" s="140"/>
      <c r="E13" s="7" t="s">
        <v>8</v>
      </c>
      <c r="F13" s="1"/>
      <c r="G13" s="1" t="s">
        <v>9</v>
      </c>
      <c r="H13" s="1"/>
      <c r="I13" s="8"/>
      <c r="J13" s="73"/>
      <c r="K13" s="76">
        <v>6</v>
      </c>
      <c r="L13" s="138"/>
      <c r="M13" s="76"/>
      <c r="N13" s="73"/>
      <c r="O13" s="73"/>
      <c r="P13" s="73"/>
      <c r="Q13" s="73"/>
      <c r="R13" s="73"/>
      <c r="S13" s="1"/>
      <c r="T13" s="1"/>
      <c r="U13" s="1"/>
      <c r="V13" s="1"/>
      <c r="W13" s="1"/>
    </row>
    <row r="14" spans="1:23" ht="15.75" customHeight="1" x14ac:dyDescent="0.3">
      <c r="A14" s="140"/>
      <c r="B14" s="140"/>
      <c r="C14" s="140"/>
      <c r="D14" s="140"/>
      <c r="E14" s="9">
        <v>2</v>
      </c>
      <c r="F14" s="1"/>
      <c r="G14" s="3">
        <v>10</v>
      </c>
      <c r="H14" s="96" t="s">
        <v>10</v>
      </c>
      <c r="I14" s="97"/>
      <c r="J14" s="73"/>
      <c r="K14" s="76"/>
      <c r="L14" s="138"/>
      <c r="M14" s="76"/>
      <c r="N14" s="73"/>
      <c r="O14" s="73"/>
      <c r="P14" s="73"/>
      <c r="Q14" s="73"/>
      <c r="R14" s="73"/>
      <c r="S14" s="1"/>
      <c r="T14" s="1"/>
      <c r="U14" s="1"/>
      <c r="V14" s="15"/>
      <c r="W14" s="15"/>
    </row>
    <row r="15" spans="1:23" ht="15.6" x14ac:dyDescent="0.3">
      <c r="A15" s="140"/>
      <c r="B15" s="140"/>
      <c r="C15" s="140"/>
      <c r="D15" s="140"/>
      <c r="E15" s="10">
        <v>8</v>
      </c>
      <c r="F15" s="1"/>
      <c r="G15" s="71">
        <v>2</v>
      </c>
      <c r="H15" s="96"/>
      <c r="I15" s="97"/>
      <c r="J15" s="73"/>
      <c r="K15" s="76"/>
      <c r="L15" s="138"/>
      <c r="M15" s="76"/>
      <c r="N15" s="73"/>
      <c r="O15" s="73"/>
      <c r="P15" s="73"/>
      <c r="Q15" s="73"/>
      <c r="R15" s="73"/>
      <c r="S15" s="1"/>
      <c r="T15" s="1"/>
      <c r="U15" s="70"/>
      <c r="V15" s="15"/>
      <c r="W15" s="15"/>
    </row>
    <row r="16" spans="1:23" ht="15.6" x14ac:dyDescent="0.3">
      <c r="A16" s="140"/>
      <c r="B16" s="140"/>
      <c r="C16" s="140"/>
      <c r="D16" s="140"/>
      <c r="E16" s="7"/>
      <c r="F16" s="1"/>
      <c r="G16" s="3">
        <v>3</v>
      </c>
      <c r="H16" s="96"/>
      <c r="I16" s="97"/>
      <c r="J16" s="73"/>
      <c r="K16" s="75">
        <v>3</v>
      </c>
      <c r="L16" s="138" t="s">
        <v>5</v>
      </c>
      <c r="M16" s="75"/>
      <c r="N16" s="73"/>
      <c r="O16" s="73"/>
      <c r="P16" s="73"/>
      <c r="Q16" s="73"/>
      <c r="R16" s="73"/>
      <c r="S16" s="1"/>
      <c r="T16" s="1"/>
      <c r="U16" s="1"/>
      <c r="V16" s="15"/>
      <c r="W16" s="15"/>
    </row>
    <row r="17" spans="1:23" ht="15.75" customHeight="1" x14ac:dyDescent="0.3">
      <c r="A17" s="140"/>
      <c r="B17" s="140"/>
      <c r="C17" s="140"/>
      <c r="D17" s="140"/>
      <c r="E17" s="98" t="s">
        <v>11</v>
      </c>
      <c r="F17" s="96"/>
      <c r="G17" s="3">
        <v>4</v>
      </c>
      <c r="H17" s="96"/>
      <c r="I17" s="97"/>
      <c r="J17" s="73"/>
      <c r="K17" s="76">
        <v>6</v>
      </c>
      <c r="L17" s="138"/>
      <c r="M17" s="76"/>
      <c r="N17" s="73"/>
      <c r="O17" s="73"/>
      <c r="P17" s="73"/>
      <c r="Q17" s="73"/>
      <c r="R17" s="73"/>
      <c r="S17" s="15"/>
      <c r="T17" s="15"/>
      <c r="U17" s="1"/>
      <c r="V17" s="15"/>
      <c r="W17" s="15"/>
    </row>
    <row r="18" spans="1:23" ht="15.6" x14ac:dyDescent="0.3">
      <c r="A18" s="140"/>
      <c r="B18" s="140"/>
      <c r="C18" s="140"/>
      <c r="D18" s="140"/>
      <c r="E18" s="98"/>
      <c r="F18" s="96"/>
      <c r="G18" s="3">
        <v>5</v>
      </c>
      <c r="H18" s="96"/>
      <c r="I18" s="97"/>
      <c r="J18" s="73"/>
      <c r="K18" s="76"/>
      <c r="L18" s="138"/>
      <c r="M18" s="76"/>
      <c r="N18" s="73"/>
      <c r="O18" s="73"/>
      <c r="P18" s="73"/>
      <c r="Q18" s="73"/>
      <c r="R18" s="73"/>
      <c r="S18" s="15"/>
      <c r="T18" s="15"/>
      <c r="U18" s="1"/>
      <c r="V18" s="15"/>
      <c r="W18" s="15"/>
    </row>
    <row r="19" spans="1:23" ht="15.75" customHeight="1" x14ac:dyDescent="0.3">
      <c r="A19" s="140"/>
      <c r="B19" s="140"/>
      <c r="C19" s="140"/>
      <c r="D19" s="140"/>
      <c r="E19" s="98"/>
      <c r="F19" s="96"/>
      <c r="G19" s="3">
        <v>6</v>
      </c>
      <c r="H19" s="96"/>
      <c r="I19" s="97"/>
      <c r="J19" s="73"/>
      <c r="K19" s="76"/>
      <c r="L19" s="138"/>
      <c r="M19" s="76"/>
      <c r="N19" s="73"/>
      <c r="O19" s="73"/>
      <c r="P19" s="73"/>
      <c r="Q19" s="73"/>
      <c r="R19" s="73"/>
      <c r="S19" s="15"/>
      <c r="T19" s="15"/>
      <c r="U19" s="1"/>
      <c r="V19" s="15"/>
      <c r="W19" s="15"/>
    </row>
    <row r="20" spans="1:23" ht="15.6" x14ac:dyDescent="0.3">
      <c r="A20" s="140"/>
      <c r="B20" s="140"/>
      <c r="C20" s="140"/>
      <c r="D20" s="140"/>
      <c r="E20" s="7"/>
      <c r="F20" s="1"/>
      <c r="G20" s="3">
        <v>7</v>
      </c>
      <c r="H20" s="96"/>
      <c r="I20" s="97"/>
      <c r="J20" s="73"/>
      <c r="K20" s="75">
        <v>21</v>
      </c>
      <c r="L20" s="138" t="s">
        <v>5</v>
      </c>
      <c r="M20" s="75"/>
      <c r="N20" s="73"/>
      <c r="O20" s="73"/>
      <c r="P20" s="73"/>
      <c r="Q20" s="73"/>
      <c r="R20" s="73"/>
      <c r="S20" s="1"/>
      <c r="T20" s="1"/>
      <c r="U20" s="1"/>
      <c r="V20" s="15"/>
      <c r="W20" s="15"/>
    </row>
    <row r="21" spans="1:23" ht="15.6" x14ac:dyDescent="0.3">
      <c r="A21" s="140"/>
      <c r="B21" s="140"/>
      <c r="C21" s="140"/>
      <c r="D21" s="140"/>
      <c r="E21" s="7"/>
      <c r="F21" s="1"/>
      <c r="G21" s="72">
        <v>8</v>
      </c>
      <c r="H21" s="1"/>
      <c r="I21" s="8"/>
      <c r="J21" s="73"/>
      <c r="K21" s="76">
        <v>49</v>
      </c>
      <c r="L21" s="138"/>
      <c r="M21" s="76"/>
      <c r="N21" s="73"/>
      <c r="O21" s="73"/>
      <c r="P21" s="73"/>
      <c r="Q21" s="73"/>
      <c r="R21" s="73"/>
      <c r="S21" s="1"/>
      <c r="T21" s="1"/>
      <c r="U21" s="70"/>
      <c r="V21" s="1"/>
      <c r="W21" s="1"/>
    </row>
    <row r="22" spans="1:23" ht="15.6" x14ac:dyDescent="0.3">
      <c r="A22" s="140"/>
      <c r="B22" s="140"/>
      <c r="C22" s="140"/>
      <c r="D22" s="140"/>
      <c r="E22" s="7"/>
      <c r="F22" s="1"/>
      <c r="G22" s="3">
        <v>9</v>
      </c>
      <c r="H22" s="1"/>
      <c r="I22" s="8"/>
      <c r="J22" s="73"/>
      <c r="K22" s="76"/>
      <c r="L22" s="138"/>
      <c r="M22" s="76"/>
      <c r="N22" s="73"/>
      <c r="O22" s="73"/>
      <c r="P22" s="73"/>
      <c r="Q22" s="73"/>
      <c r="R22" s="73"/>
      <c r="S22" s="1"/>
      <c r="T22" s="1"/>
      <c r="U22" s="1"/>
      <c r="V22" s="1"/>
      <c r="W22" s="1"/>
    </row>
    <row r="23" spans="1:23" ht="15.6" x14ac:dyDescent="0.3">
      <c r="A23" s="140"/>
      <c r="B23" s="140"/>
      <c r="C23" s="140"/>
      <c r="D23" s="140"/>
      <c r="E23" s="7"/>
      <c r="F23" s="1"/>
      <c r="G23" s="3">
        <v>12</v>
      </c>
      <c r="H23" s="1"/>
      <c r="I23" s="8"/>
      <c r="J23" s="73"/>
      <c r="K23" s="76"/>
      <c r="L23" s="138"/>
      <c r="M23" s="76"/>
      <c r="N23" s="73"/>
      <c r="O23" s="73"/>
      <c r="P23" s="73"/>
      <c r="Q23" s="73"/>
      <c r="R23" s="73"/>
      <c r="S23" s="1"/>
      <c r="T23" s="1"/>
      <c r="U23" s="1"/>
      <c r="V23" s="1"/>
      <c r="W23" s="1"/>
    </row>
    <row r="24" spans="1:23" ht="16.2" thickBot="1" x14ac:dyDescent="0.35">
      <c r="A24" s="140"/>
      <c r="B24" s="140"/>
      <c r="C24" s="140"/>
      <c r="D24" s="140"/>
      <c r="E24" s="11"/>
      <c r="F24" s="12"/>
      <c r="G24" s="13">
        <v>11</v>
      </c>
      <c r="H24" s="12"/>
      <c r="I24" s="14"/>
      <c r="J24" s="73"/>
      <c r="K24" s="75">
        <v>4</v>
      </c>
      <c r="L24" s="138" t="s">
        <v>5</v>
      </c>
      <c r="M24" s="75"/>
      <c r="N24" s="73"/>
      <c r="O24" s="73"/>
      <c r="P24" s="73"/>
      <c r="Q24" s="73"/>
      <c r="R24" s="73"/>
      <c r="S24" s="1"/>
      <c r="T24" s="1"/>
      <c r="U24" s="1"/>
      <c r="V24" s="1"/>
      <c r="W24" s="1"/>
    </row>
    <row r="25" spans="1:23" ht="15.6" x14ac:dyDescent="0.3">
      <c r="A25" s="140"/>
      <c r="B25" s="140"/>
      <c r="C25" s="140"/>
      <c r="D25" s="140"/>
      <c r="E25" s="1"/>
      <c r="F25" s="73"/>
      <c r="G25" s="73"/>
      <c r="H25" s="73"/>
      <c r="I25" s="73"/>
      <c r="J25" s="88"/>
      <c r="K25" s="76">
        <v>8</v>
      </c>
      <c r="L25" s="138"/>
      <c r="M25" s="76"/>
      <c r="N25" s="88"/>
      <c r="O25" s="73"/>
      <c r="P25" s="73"/>
      <c r="Q25" s="73"/>
      <c r="R25" s="73"/>
    </row>
    <row r="26" spans="1:23" ht="15.75" customHeight="1" x14ac:dyDescent="0.25">
      <c r="A26" s="141" t="s">
        <v>72</v>
      </c>
      <c r="B26" s="141"/>
      <c r="C26" s="141"/>
      <c r="D26" s="141"/>
      <c r="E26" s="141"/>
      <c r="F26" s="141"/>
      <c r="G26" s="141"/>
      <c r="H26" s="141"/>
      <c r="I26" s="141"/>
      <c r="J26" s="141"/>
      <c r="K26" s="141"/>
      <c r="L26" s="141"/>
      <c r="M26" s="141"/>
      <c r="N26" s="141"/>
      <c r="O26" s="73"/>
      <c r="P26" s="73"/>
      <c r="Q26" s="73"/>
      <c r="R26" s="73"/>
    </row>
    <row r="27" spans="1:23" ht="15.75" customHeight="1" x14ac:dyDescent="0.25">
      <c r="A27" s="141"/>
      <c r="B27" s="141"/>
      <c r="C27" s="141"/>
      <c r="D27" s="141"/>
      <c r="E27" s="141"/>
      <c r="F27" s="141"/>
      <c r="G27" s="141"/>
      <c r="H27" s="141"/>
      <c r="I27" s="141"/>
      <c r="J27" s="141"/>
      <c r="K27" s="141"/>
      <c r="L27" s="141"/>
      <c r="M27" s="141"/>
      <c r="N27" s="141"/>
      <c r="O27" s="73"/>
      <c r="P27" s="73"/>
      <c r="Q27" s="73"/>
      <c r="R27" s="73"/>
    </row>
    <row r="28" spans="1:23" ht="15.75" customHeight="1" x14ac:dyDescent="0.25">
      <c r="A28" s="141"/>
      <c r="B28" s="141"/>
      <c r="C28" s="141"/>
      <c r="D28" s="141"/>
      <c r="E28" s="141"/>
      <c r="F28" s="141"/>
      <c r="G28" s="141"/>
      <c r="H28" s="141"/>
      <c r="I28" s="141"/>
      <c r="J28" s="141"/>
      <c r="K28" s="141"/>
      <c r="L28" s="141"/>
      <c r="M28" s="141"/>
      <c r="N28" s="141"/>
      <c r="O28" s="73"/>
      <c r="P28" s="73"/>
      <c r="Q28" s="73"/>
      <c r="R28" s="73"/>
    </row>
    <row r="29" spans="1:23" ht="12.75" customHeight="1" x14ac:dyDescent="0.25">
      <c r="A29" s="140" t="s">
        <v>73</v>
      </c>
      <c r="B29" s="140"/>
      <c r="C29" s="140"/>
      <c r="D29" s="140"/>
      <c r="E29" s="140"/>
      <c r="F29" s="140"/>
      <c r="G29" s="140"/>
      <c r="H29" s="140"/>
      <c r="I29" s="140"/>
      <c r="J29" s="140"/>
      <c r="K29" s="140"/>
      <c r="L29" s="140"/>
      <c r="M29" s="140"/>
      <c r="N29" s="140"/>
    </row>
    <row r="30" spans="1:23" ht="15.75" customHeight="1" x14ac:dyDescent="0.25">
      <c r="A30" s="140"/>
      <c r="B30" s="140"/>
      <c r="C30" s="140"/>
      <c r="D30" s="140"/>
      <c r="E30" s="140"/>
      <c r="F30" s="140"/>
      <c r="G30" s="140"/>
      <c r="H30" s="140"/>
      <c r="I30" s="140"/>
      <c r="J30" s="140"/>
      <c r="K30" s="140"/>
      <c r="L30" s="140"/>
      <c r="M30" s="140"/>
      <c r="N30" s="140"/>
    </row>
    <row r="31" spans="1:23" ht="15.75" customHeight="1" x14ac:dyDescent="0.25">
      <c r="A31" s="140"/>
      <c r="B31" s="140"/>
      <c r="C31" s="140"/>
      <c r="D31" s="140"/>
      <c r="E31" s="140"/>
      <c r="F31" s="140"/>
      <c r="G31" s="140"/>
      <c r="H31" s="140"/>
      <c r="I31" s="140"/>
      <c r="J31" s="140"/>
      <c r="K31" s="140"/>
      <c r="L31" s="140"/>
      <c r="M31" s="140"/>
      <c r="N31" s="140"/>
    </row>
    <row r="32" spans="1:23" ht="15.75" customHeight="1" x14ac:dyDescent="0.25">
      <c r="A32" s="140"/>
      <c r="B32" s="140"/>
      <c r="C32" s="140"/>
      <c r="D32" s="140"/>
      <c r="E32" s="140"/>
      <c r="F32" s="140"/>
      <c r="G32" s="140"/>
      <c r="H32" s="140"/>
      <c r="I32" s="140"/>
      <c r="J32" s="140"/>
      <c r="K32" s="140"/>
      <c r="L32" s="140"/>
      <c r="M32" s="140"/>
      <c r="N32" s="140"/>
    </row>
    <row r="33" spans="1:15" ht="15.75" customHeight="1" x14ac:dyDescent="0.25">
      <c r="A33" s="140" t="s">
        <v>74</v>
      </c>
      <c r="B33" s="140"/>
      <c r="C33" s="140"/>
      <c r="D33" s="140"/>
      <c r="E33" s="140"/>
      <c r="F33" s="140"/>
      <c r="G33" s="140"/>
      <c r="H33" s="140"/>
      <c r="I33" s="140"/>
      <c r="J33" s="140"/>
      <c r="K33" s="140"/>
      <c r="L33" s="140"/>
      <c r="M33" s="140"/>
      <c r="N33" s="140"/>
    </row>
    <row r="34" spans="1:15" ht="15.75" customHeight="1" x14ac:dyDescent="0.25">
      <c r="A34" s="140"/>
      <c r="B34" s="140"/>
      <c r="C34" s="140"/>
      <c r="D34" s="140"/>
      <c r="E34" s="140"/>
      <c r="F34" s="140"/>
      <c r="G34" s="140"/>
      <c r="H34" s="140"/>
      <c r="I34" s="140"/>
      <c r="J34" s="140"/>
      <c r="K34" s="140"/>
      <c r="L34" s="140"/>
      <c r="M34" s="140"/>
      <c r="N34" s="140"/>
    </row>
    <row r="35" spans="1:15" ht="15.75" customHeight="1" x14ac:dyDescent="0.25">
      <c r="A35" s="88"/>
      <c r="B35" s="88"/>
      <c r="C35" s="88"/>
      <c r="D35" s="88"/>
      <c r="E35" s="88"/>
      <c r="F35" s="88"/>
      <c r="G35" s="88"/>
      <c r="H35" s="88"/>
      <c r="I35" s="88"/>
      <c r="J35" s="88"/>
      <c r="K35" s="88"/>
      <c r="L35" s="88"/>
      <c r="M35" s="88"/>
      <c r="N35" s="88"/>
    </row>
    <row r="36" spans="1:15" ht="15.75" customHeight="1" x14ac:dyDescent="0.25">
      <c r="A36" s="69" t="s">
        <v>75</v>
      </c>
      <c r="B36" s="88"/>
      <c r="C36" s="88"/>
      <c r="D36" s="88"/>
      <c r="E36" s="88"/>
      <c r="F36" s="88"/>
      <c r="G36" s="88"/>
      <c r="H36" s="88"/>
      <c r="I36" s="88"/>
      <c r="J36" s="88"/>
      <c r="K36" s="88"/>
      <c r="L36" s="88"/>
      <c r="M36" s="88"/>
      <c r="N36" s="88"/>
    </row>
    <row r="37" spans="1:15" s="79" customFormat="1" ht="15.75" customHeight="1" x14ac:dyDescent="0.25">
      <c r="A37" s="140" t="s">
        <v>76</v>
      </c>
      <c r="B37" s="140"/>
      <c r="C37" s="140"/>
      <c r="D37" s="140"/>
      <c r="E37" s="140"/>
      <c r="F37" s="140"/>
      <c r="G37" s="140"/>
      <c r="H37" s="140"/>
      <c r="I37" s="140"/>
      <c r="J37" s="140"/>
      <c r="K37" s="140"/>
      <c r="L37" s="140"/>
      <c r="M37" s="140"/>
      <c r="N37" s="140"/>
    </row>
    <row r="38" spans="1:15" s="79" customFormat="1" ht="15.75" customHeight="1" x14ac:dyDescent="0.25">
      <c r="A38" s="140"/>
      <c r="B38" s="140"/>
      <c r="C38" s="140"/>
      <c r="D38" s="140"/>
      <c r="E38" s="140"/>
      <c r="F38" s="140"/>
      <c r="G38" s="140"/>
      <c r="H38" s="140"/>
      <c r="I38" s="140"/>
      <c r="J38" s="140"/>
      <c r="K38" s="140"/>
      <c r="L38" s="140"/>
      <c r="M38" s="140"/>
      <c r="N38" s="140"/>
    </row>
    <row r="39" spans="1:15" s="79" customFormat="1" ht="15.75" customHeight="1" x14ac:dyDescent="0.25">
      <c r="A39" s="140"/>
      <c r="B39" s="140"/>
      <c r="C39" s="140"/>
      <c r="D39" s="140"/>
      <c r="E39" s="140"/>
      <c r="F39" s="140"/>
      <c r="G39" s="140"/>
      <c r="H39" s="140"/>
      <c r="I39" s="140"/>
      <c r="J39" s="140"/>
      <c r="K39" s="140"/>
      <c r="L39" s="140"/>
      <c r="M39" s="140"/>
      <c r="N39" s="140"/>
    </row>
    <row r="40" spans="1:15" s="79" customFormat="1" ht="15.75" customHeight="1" x14ac:dyDescent="0.25">
      <c r="A40" s="140"/>
      <c r="B40" s="140"/>
      <c r="C40" s="140"/>
      <c r="D40" s="140"/>
      <c r="E40" s="140"/>
      <c r="F40" s="140"/>
      <c r="G40" s="140"/>
      <c r="H40" s="140"/>
      <c r="I40" s="140"/>
      <c r="J40" s="140"/>
      <c r="K40" s="140"/>
      <c r="L40" s="140"/>
      <c r="M40" s="140"/>
      <c r="N40" s="140"/>
    </row>
    <row r="41" spans="1:15" s="79" customFormat="1" ht="15.75" customHeight="1" x14ac:dyDescent="0.25">
      <c r="A41" s="140"/>
      <c r="B41" s="140"/>
      <c r="C41" s="140"/>
      <c r="D41" s="140"/>
      <c r="E41" s="140"/>
      <c r="F41" s="140"/>
      <c r="G41" s="140"/>
      <c r="H41" s="140"/>
      <c r="I41" s="140"/>
      <c r="J41" s="140"/>
      <c r="K41" s="140"/>
      <c r="L41" s="140"/>
      <c r="M41" s="140"/>
      <c r="N41" s="140"/>
    </row>
    <row r="42" spans="1:15" ht="15.75" customHeight="1" thickBot="1" x14ac:dyDescent="0.3">
      <c r="A42" s="140"/>
      <c r="B42" s="140"/>
      <c r="C42" s="140"/>
      <c r="D42" s="140"/>
      <c r="E42" s="140"/>
      <c r="F42" s="140"/>
      <c r="G42" s="140"/>
      <c r="H42" s="140"/>
      <c r="I42" s="140"/>
      <c r="J42" s="140"/>
      <c r="K42" s="140"/>
      <c r="L42" s="140"/>
      <c r="M42" s="140"/>
      <c r="N42" s="140"/>
    </row>
    <row r="43" spans="1:15" ht="15.75" customHeight="1" x14ac:dyDescent="0.3">
      <c r="A43" s="69" t="s">
        <v>77</v>
      </c>
      <c r="B43" s="88"/>
      <c r="C43" s="88"/>
      <c r="D43" s="88"/>
      <c r="E43" s="88"/>
      <c r="F43" s="88"/>
      <c r="G43" s="88"/>
      <c r="H43" s="4" t="s">
        <v>18</v>
      </c>
      <c r="I43" s="61"/>
      <c r="J43" s="18">
        <v>1</v>
      </c>
      <c r="K43" s="100" t="s">
        <v>17</v>
      </c>
      <c r="L43" s="18">
        <v>1</v>
      </c>
      <c r="M43" s="91" t="s">
        <v>5</v>
      </c>
      <c r="N43" s="1"/>
      <c r="O43" s="1"/>
    </row>
    <row r="44" spans="1:15" ht="15.75" customHeight="1" x14ac:dyDescent="0.3">
      <c r="A44" s="140" t="s">
        <v>78</v>
      </c>
      <c r="B44" s="140"/>
      <c r="C44" s="140"/>
      <c r="D44" s="140"/>
      <c r="E44" s="140"/>
      <c r="F44" s="140"/>
      <c r="G44" s="140"/>
      <c r="H44" s="7"/>
      <c r="I44" s="59">
        <v>5</v>
      </c>
      <c r="J44" s="19">
        <v>4</v>
      </c>
      <c r="K44" s="101"/>
      <c r="L44" s="19">
        <v>3</v>
      </c>
      <c r="M44" s="92"/>
      <c r="N44" s="1"/>
      <c r="O44" s="2"/>
    </row>
    <row r="45" spans="1:15" ht="15.75" customHeight="1" x14ac:dyDescent="0.3">
      <c r="A45" s="140"/>
      <c r="B45" s="140"/>
      <c r="C45" s="140"/>
      <c r="D45" s="140"/>
      <c r="E45" s="140"/>
      <c r="F45" s="140"/>
      <c r="G45" s="140"/>
      <c r="H45" s="102" t="s">
        <v>19</v>
      </c>
      <c r="I45" s="103"/>
      <c r="J45" s="29">
        <v>4</v>
      </c>
      <c r="K45" s="29"/>
      <c r="L45" s="30">
        <v>3</v>
      </c>
      <c r="M45" s="28"/>
      <c r="N45" s="28"/>
      <c r="O45" s="28"/>
    </row>
    <row r="46" spans="1:15" ht="15.75" customHeight="1" x14ac:dyDescent="0.3">
      <c r="A46" s="140"/>
      <c r="B46" s="140"/>
      <c r="C46" s="140"/>
      <c r="D46" s="140"/>
      <c r="E46" s="140"/>
      <c r="F46" s="140"/>
      <c r="G46" s="140"/>
      <c r="H46" s="102"/>
      <c r="I46" s="103"/>
      <c r="J46" s="26">
        <v>2</v>
      </c>
      <c r="K46" s="27"/>
      <c r="L46" s="26">
        <v>2</v>
      </c>
      <c r="M46" s="31"/>
      <c r="N46" s="31"/>
      <c r="O46" s="31"/>
    </row>
    <row r="47" spans="1:15" ht="15.75" customHeight="1" thickBot="1" x14ac:dyDescent="0.35">
      <c r="A47" s="140"/>
      <c r="B47" s="140"/>
      <c r="C47" s="140"/>
      <c r="D47" s="140"/>
      <c r="E47" s="140"/>
      <c r="F47" s="140"/>
      <c r="G47" s="140"/>
      <c r="H47" s="104"/>
      <c r="I47" s="105"/>
      <c r="J47" s="18">
        <v>2</v>
      </c>
      <c r="K47" s="100" t="s">
        <v>17</v>
      </c>
      <c r="L47" s="18">
        <v>2</v>
      </c>
      <c r="M47" s="91" t="s">
        <v>5</v>
      </c>
      <c r="N47" s="1"/>
      <c r="O47" s="1"/>
    </row>
    <row r="48" spans="1:15" ht="15.75" customHeight="1" x14ac:dyDescent="0.3">
      <c r="A48" s="140"/>
      <c r="B48" s="140"/>
      <c r="C48" s="140"/>
      <c r="D48" s="140"/>
      <c r="E48" s="140"/>
      <c r="F48" s="140"/>
      <c r="G48" s="140"/>
      <c r="H48" s="88"/>
      <c r="I48" s="88"/>
      <c r="J48" s="19">
        <v>5</v>
      </c>
      <c r="K48" s="101"/>
      <c r="L48" s="19">
        <v>5</v>
      </c>
      <c r="M48" s="92"/>
      <c r="N48" s="1"/>
      <c r="O48" s="2"/>
    </row>
    <row r="49" spans="1:15" ht="15.75" customHeight="1" x14ac:dyDescent="0.3">
      <c r="A49" s="140" t="s">
        <v>79</v>
      </c>
      <c r="B49" s="140"/>
      <c r="C49" s="140"/>
      <c r="D49" s="140"/>
      <c r="E49" s="140"/>
      <c r="F49" s="140"/>
      <c r="G49" s="140"/>
      <c r="H49" s="140"/>
      <c r="I49" s="140"/>
      <c r="J49" s="29">
        <v>5</v>
      </c>
      <c r="K49" s="29"/>
      <c r="L49" s="30">
        <v>5</v>
      </c>
      <c r="M49" s="28"/>
      <c r="N49" s="28"/>
      <c r="O49" s="28"/>
    </row>
    <row r="50" spans="1:15" ht="15.75" customHeight="1" x14ac:dyDescent="0.3">
      <c r="A50" s="140"/>
      <c r="B50" s="140"/>
      <c r="C50" s="140"/>
      <c r="D50" s="140"/>
      <c r="E50" s="140"/>
      <c r="F50" s="140"/>
      <c r="G50" s="140"/>
      <c r="H50" s="140"/>
      <c r="I50" s="140"/>
      <c r="J50" s="26">
        <v>2</v>
      </c>
      <c r="K50" s="27"/>
      <c r="L50" s="26">
        <v>1</v>
      </c>
      <c r="M50" s="31"/>
      <c r="N50" s="31"/>
      <c r="O50" s="31"/>
    </row>
    <row r="51" spans="1:15" ht="15.75" customHeight="1" x14ac:dyDescent="0.3">
      <c r="A51" s="140"/>
      <c r="B51" s="140"/>
      <c r="C51" s="140"/>
      <c r="D51" s="140"/>
      <c r="E51" s="140"/>
      <c r="F51" s="140"/>
      <c r="G51" s="140"/>
      <c r="H51" s="140"/>
      <c r="I51" s="140"/>
      <c r="J51" s="18">
        <v>2</v>
      </c>
      <c r="K51" s="100" t="s">
        <v>17</v>
      </c>
      <c r="L51" s="18">
        <v>1</v>
      </c>
      <c r="M51" s="91" t="s">
        <v>5</v>
      </c>
      <c r="N51" s="1"/>
      <c r="O51" s="1"/>
    </row>
    <row r="52" spans="1:15" ht="15.75" customHeight="1" x14ac:dyDescent="0.3">
      <c r="A52" s="140"/>
      <c r="B52" s="140"/>
      <c r="C52" s="140"/>
      <c r="D52" s="140"/>
      <c r="E52" s="140"/>
      <c r="F52" s="140"/>
      <c r="G52" s="140"/>
      <c r="H52" s="140"/>
      <c r="I52" s="140"/>
      <c r="J52" s="19">
        <v>3</v>
      </c>
      <c r="K52" s="101"/>
      <c r="L52" s="19">
        <v>4</v>
      </c>
      <c r="M52" s="92"/>
      <c r="N52" s="1"/>
      <c r="O52" s="2"/>
    </row>
    <row r="53" spans="1:15" ht="15.75" customHeight="1" x14ac:dyDescent="0.3">
      <c r="A53" s="140"/>
      <c r="B53" s="140"/>
      <c r="C53" s="140"/>
      <c r="D53" s="140"/>
      <c r="E53" s="140"/>
      <c r="F53" s="140"/>
      <c r="G53" s="140"/>
      <c r="H53" s="140"/>
      <c r="I53" s="140"/>
      <c r="J53" s="29">
        <v>3</v>
      </c>
      <c r="K53" s="29"/>
      <c r="L53" s="30">
        <v>4</v>
      </c>
      <c r="M53" s="28"/>
      <c r="N53" s="28"/>
      <c r="O53" s="28"/>
    </row>
    <row r="54" spans="1:15" ht="15.75" customHeight="1" x14ac:dyDescent="0.3">
      <c r="A54" s="69" t="s">
        <v>80</v>
      </c>
      <c r="B54" s="88"/>
      <c r="C54" s="88"/>
      <c r="D54" s="88"/>
      <c r="E54" s="88"/>
      <c r="F54" s="88"/>
      <c r="G54" s="88"/>
      <c r="H54" s="88"/>
      <c r="I54" s="88"/>
      <c r="J54" s="17" t="s">
        <v>12</v>
      </c>
      <c r="K54" s="1"/>
      <c r="L54" s="1"/>
      <c r="M54" s="2"/>
      <c r="N54" s="42"/>
      <c r="O54" s="1"/>
    </row>
    <row r="55" spans="1:15" ht="15.75" customHeight="1" x14ac:dyDescent="0.3">
      <c r="A55" s="140" t="s">
        <v>81</v>
      </c>
      <c r="B55" s="140"/>
      <c r="C55" s="140"/>
      <c r="D55" s="140"/>
      <c r="E55" s="140"/>
      <c r="F55" s="140"/>
      <c r="G55" s="140"/>
      <c r="H55" s="140"/>
      <c r="I55" s="73"/>
      <c r="J55" s="20">
        <v>3</v>
      </c>
      <c r="K55" s="21"/>
      <c r="L55" s="87">
        <v>4</v>
      </c>
      <c r="M55" s="1"/>
      <c r="N55" s="87">
        <v>7</v>
      </c>
      <c r="O55" s="1"/>
    </row>
    <row r="56" spans="1:15" ht="15.75" customHeight="1" x14ac:dyDescent="0.3">
      <c r="A56" s="140"/>
      <c r="B56" s="140"/>
      <c r="C56" s="140"/>
      <c r="D56" s="140"/>
      <c r="E56" s="140"/>
      <c r="F56" s="140"/>
      <c r="G56" s="140"/>
      <c r="H56" s="140"/>
      <c r="I56" s="73"/>
      <c r="J56" s="40">
        <v>1</v>
      </c>
      <c r="K56" s="106" t="s">
        <v>17</v>
      </c>
      <c r="L56" s="40">
        <v>1</v>
      </c>
      <c r="M56" s="108" t="s">
        <v>5</v>
      </c>
      <c r="N56" s="110" t="s">
        <v>82</v>
      </c>
      <c r="O56" s="36">
        <v>7</v>
      </c>
    </row>
    <row r="57" spans="1:15" ht="15.75" customHeight="1" x14ac:dyDescent="0.3">
      <c r="A57" s="140"/>
      <c r="B57" s="140"/>
      <c r="C57" s="140"/>
      <c r="D57" s="140"/>
      <c r="E57" s="140"/>
      <c r="F57" s="140"/>
      <c r="G57" s="140"/>
      <c r="H57" s="140"/>
      <c r="I57" s="73"/>
      <c r="J57" s="18">
        <v>4</v>
      </c>
      <c r="K57" s="107"/>
      <c r="L57" s="18">
        <v>3</v>
      </c>
      <c r="M57" s="109"/>
      <c r="N57" s="111"/>
      <c r="O57" s="37">
        <v>12</v>
      </c>
    </row>
    <row r="58" spans="1:15" ht="16.5" customHeight="1" x14ac:dyDescent="0.3">
      <c r="A58" s="140"/>
      <c r="B58" s="140"/>
      <c r="C58" s="140"/>
      <c r="D58" s="140"/>
      <c r="E58" s="140"/>
      <c r="F58" s="140"/>
      <c r="G58" s="140"/>
      <c r="H58" s="140"/>
      <c r="I58" s="73"/>
      <c r="J58" s="22">
        <v>12</v>
      </c>
      <c r="K58" s="29"/>
      <c r="L58" s="23">
        <v>12</v>
      </c>
      <c r="M58" s="1"/>
      <c r="N58" s="23">
        <v>12</v>
      </c>
      <c r="O58" s="1"/>
    </row>
    <row r="59" spans="1:15" ht="15.75" customHeight="1" x14ac:dyDescent="0.3">
      <c r="A59" s="140"/>
      <c r="B59" s="140"/>
      <c r="C59" s="140"/>
      <c r="D59" s="140"/>
      <c r="E59" s="140"/>
      <c r="F59" s="140"/>
      <c r="G59" s="140"/>
      <c r="H59" s="140"/>
      <c r="I59" s="73"/>
      <c r="J59" s="20">
        <v>2</v>
      </c>
      <c r="K59" s="21"/>
      <c r="L59" s="87">
        <v>2</v>
      </c>
      <c r="M59" s="1"/>
      <c r="N59" s="87">
        <v>4</v>
      </c>
      <c r="O59" s="1"/>
    </row>
    <row r="60" spans="1:15" ht="15.6" x14ac:dyDescent="0.3">
      <c r="A60" s="140"/>
      <c r="B60" s="140"/>
      <c r="C60" s="140"/>
      <c r="D60" s="140"/>
      <c r="E60" s="140"/>
      <c r="F60" s="140"/>
      <c r="G60" s="140"/>
      <c r="H60" s="140"/>
      <c r="I60" s="73"/>
      <c r="J60" s="40">
        <v>2</v>
      </c>
      <c r="K60" s="106" t="s">
        <v>17</v>
      </c>
      <c r="L60" s="40">
        <v>2</v>
      </c>
      <c r="M60" s="108" t="s">
        <v>5</v>
      </c>
      <c r="N60" s="110" t="s">
        <v>82</v>
      </c>
      <c r="O60" s="36">
        <v>4</v>
      </c>
    </row>
    <row r="61" spans="1:15" ht="15.6" x14ac:dyDescent="0.3">
      <c r="A61" s="140"/>
      <c r="B61" s="140"/>
      <c r="C61" s="140"/>
      <c r="D61" s="140"/>
      <c r="E61" s="140"/>
      <c r="F61" s="140"/>
      <c r="G61" s="140"/>
      <c r="H61" s="140"/>
      <c r="I61" s="73"/>
      <c r="J61" s="18">
        <v>5</v>
      </c>
      <c r="K61" s="107"/>
      <c r="L61" s="18">
        <v>5</v>
      </c>
      <c r="M61" s="109"/>
      <c r="N61" s="111"/>
      <c r="O61" s="37">
        <v>5</v>
      </c>
    </row>
    <row r="62" spans="1:15" ht="15.75" customHeight="1" x14ac:dyDescent="0.3">
      <c r="A62" s="140"/>
      <c r="B62" s="140"/>
      <c r="C62" s="140"/>
      <c r="D62" s="140"/>
      <c r="E62" s="140"/>
      <c r="F62" s="140"/>
      <c r="G62" s="140"/>
      <c r="H62" s="140"/>
      <c r="I62" s="73"/>
      <c r="J62" s="22">
        <v>5</v>
      </c>
      <c r="K62" s="29"/>
      <c r="L62" s="23">
        <v>5</v>
      </c>
      <c r="M62" s="1"/>
      <c r="N62" s="23">
        <v>5</v>
      </c>
      <c r="O62" s="1"/>
    </row>
    <row r="63" spans="1:15" ht="15.75" customHeight="1" x14ac:dyDescent="0.3">
      <c r="A63" s="140"/>
      <c r="B63" s="140"/>
      <c r="C63" s="140"/>
      <c r="D63" s="140"/>
      <c r="E63" s="140"/>
      <c r="F63" s="140"/>
      <c r="G63" s="140"/>
      <c r="H63" s="140"/>
      <c r="I63" s="73"/>
      <c r="J63" s="20">
        <v>8</v>
      </c>
      <c r="K63" s="21"/>
      <c r="L63" s="87">
        <v>3</v>
      </c>
      <c r="M63" s="1"/>
      <c r="N63" s="87">
        <v>11</v>
      </c>
      <c r="O63" s="1"/>
    </row>
    <row r="64" spans="1:15" ht="15.6" x14ac:dyDescent="0.3">
      <c r="A64" s="140"/>
      <c r="B64" s="140"/>
      <c r="C64" s="140"/>
      <c r="D64" s="140"/>
      <c r="E64" s="140"/>
      <c r="F64" s="140"/>
      <c r="G64" s="140"/>
      <c r="H64" s="140"/>
      <c r="I64" s="73"/>
      <c r="J64" s="40">
        <v>2</v>
      </c>
      <c r="K64" s="106" t="s">
        <v>17</v>
      </c>
      <c r="L64" s="40">
        <v>1</v>
      </c>
      <c r="M64" s="108" t="s">
        <v>5</v>
      </c>
      <c r="N64" s="110" t="s">
        <v>82</v>
      </c>
      <c r="O64" s="36">
        <v>11</v>
      </c>
    </row>
    <row r="65" spans="1:22" ht="15.75" customHeight="1" x14ac:dyDescent="0.3">
      <c r="A65" s="140"/>
      <c r="B65" s="140"/>
      <c r="C65" s="140"/>
      <c r="D65" s="140"/>
      <c r="E65" s="140"/>
      <c r="F65" s="140"/>
      <c r="G65" s="140"/>
      <c r="H65" s="140"/>
      <c r="I65" s="73"/>
      <c r="J65" s="18">
        <v>3</v>
      </c>
      <c r="K65" s="107"/>
      <c r="L65" s="18">
        <v>4</v>
      </c>
      <c r="M65" s="109"/>
      <c r="N65" s="111"/>
      <c r="O65" s="37">
        <v>12</v>
      </c>
    </row>
    <row r="66" spans="1:22" ht="15.75" customHeight="1" x14ac:dyDescent="0.3">
      <c r="A66" s="140"/>
      <c r="B66" s="140"/>
      <c r="C66" s="140"/>
      <c r="D66" s="140"/>
      <c r="E66" s="140"/>
      <c r="F66" s="140"/>
      <c r="G66" s="140"/>
      <c r="H66" s="140"/>
      <c r="I66" s="73"/>
      <c r="J66" s="22">
        <v>12</v>
      </c>
      <c r="K66" s="29"/>
      <c r="L66" s="23">
        <v>12</v>
      </c>
      <c r="M66" s="1"/>
      <c r="N66" s="23">
        <v>12</v>
      </c>
      <c r="O66" s="1"/>
    </row>
    <row r="67" spans="1:22" ht="15.75" customHeight="1" thickBot="1" x14ac:dyDescent="0.35">
      <c r="A67" s="69" t="s">
        <v>83</v>
      </c>
      <c r="B67" s="74"/>
      <c r="C67" s="70"/>
      <c r="D67" s="74"/>
      <c r="E67" s="74"/>
      <c r="F67" s="73"/>
      <c r="G67" s="73"/>
      <c r="H67" s="73"/>
      <c r="I67" s="73"/>
      <c r="J67" s="82" t="s">
        <v>84</v>
      </c>
      <c r="K67" s="80"/>
      <c r="L67" s="19"/>
      <c r="M67" s="33"/>
      <c r="N67" s="1"/>
      <c r="O67" s="2"/>
    </row>
    <row r="68" spans="1:22" ht="15" customHeight="1" x14ac:dyDescent="0.3">
      <c r="A68" s="140" t="s">
        <v>85</v>
      </c>
      <c r="B68" s="140"/>
      <c r="C68" s="140"/>
      <c r="D68" s="140"/>
      <c r="E68" s="4" t="s">
        <v>26</v>
      </c>
      <c r="F68" s="5"/>
      <c r="G68" s="5" t="s">
        <v>7</v>
      </c>
      <c r="H68" s="5"/>
      <c r="I68" s="6"/>
      <c r="J68" s="18">
        <v>1</v>
      </c>
      <c r="K68" s="92" t="s">
        <v>17</v>
      </c>
      <c r="L68" s="18">
        <v>7</v>
      </c>
      <c r="M68" s="91" t="s">
        <v>5</v>
      </c>
      <c r="N68" s="1"/>
      <c r="O68" s="1"/>
      <c r="Q68" s="20"/>
      <c r="R68" s="21"/>
      <c r="S68" s="87"/>
      <c r="T68" s="20"/>
      <c r="U68" s="1"/>
      <c r="V68" s="1"/>
    </row>
    <row r="69" spans="1:22" ht="15.6" x14ac:dyDescent="0.3">
      <c r="A69" s="140"/>
      <c r="B69" s="140"/>
      <c r="C69" s="140"/>
      <c r="D69" s="140"/>
      <c r="E69" s="7"/>
      <c r="F69" s="1"/>
      <c r="G69" s="1"/>
      <c r="H69" s="1"/>
      <c r="I69" s="8"/>
      <c r="J69" s="19">
        <v>2</v>
      </c>
      <c r="K69" s="92"/>
      <c r="L69" s="19">
        <v>8</v>
      </c>
      <c r="M69" s="92"/>
      <c r="N69" s="1"/>
      <c r="O69" s="2"/>
      <c r="Q69" s="19"/>
      <c r="R69" s="33"/>
      <c r="S69" s="19"/>
      <c r="T69" s="32"/>
      <c r="U69" s="81"/>
      <c r="V69" s="38"/>
    </row>
    <row r="70" spans="1:22" ht="15.75" customHeight="1" x14ac:dyDescent="0.3">
      <c r="A70" s="140"/>
      <c r="B70" s="140"/>
      <c r="C70" s="140"/>
      <c r="D70" s="140"/>
      <c r="E70" s="7" t="s">
        <v>8</v>
      </c>
      <c r="F70" s="1"/>
      <c r="G70" s="1" t="s">
        <v>9</v>
      </c>
      <c r="H70" s="1"/>
      <c r="I70" s="8"/>
      <c r="J70" s="29">
        <v>6</v>
      </c>
      <c r="K70" s="29"/>
      <c r="L70" s="30">
        <v>8</v>
      </c>
      <c r="M70" s="28"/>
      <c r="N70" s="28"/>
      <c r="O70" s="28"/>
      <c r="Q70" s="19"/>
      <c r="R70" s="33"/>
      <c r="S70" s="19"/>
      <c r="T70" s="33"/>
      <c r="U70" s="81"/>
      <c r="V70" s="39"/>
    </row>
    <row r="71" spans="1:22" ht="15.75" customHeight="1" x14ac:dyDescent="0.3">
      <c r="A71" s="140"/>
      <c r="B71" s="140"/>
      <c r="C71" s="140"/>
      <c r="D71" s="140"/>
      <c r="E71" s="9">
        <v>5</v>
      </c>
      <c r="F71" s="1"/>
      <c r="G71" s="3">
        <v>12</v>
      </c>
      <c r="H71" s="93" t="s">
        <v>27</v>
      </c>
      <c r="I71" s="103"/>
      <c r="J71" s="18">
        <v>1</v>
      </c>
      <c r="K71" s="92" t="s">
        <v>17</v>
      </c>
      <c r="L71" s="18">
        <v>3</v>
      </c>
      <c r="M71" s="91" t="s">
        <v>5</v>
      </c>
      <c r="N71" s="28"/>
      <c r="O71" s="28"/>
      <c r="Q71" s="22"/>
      <c r="R71" s="22"/>
      <c r="S71" s="23"/>
      <c r="T71" s="22"/>
      <c r="U71" s="1"/>
      <c r="V71" s="1"/>
    </row>
    <row r="72" spans="1:22" ht="15.6" x14ac:dyDescent="0.3">
      <c r="A72" s="140"/>
      <c r="B72" s="140"/>
      <c r="C72" s="140"/>
      <c r="D72" s="140"/>
      <c r="E72" s="10">
        <v>8</v>
      </c>
      <c r="F72" s="1"/>
      <c r="G72" s="3">
        <v>2</v>
      </c>
      <c r="H72" s="93"/>
      <c r="I72" s="103"/>
      <c r="J72" s="19">
        <v>6</v>
      </c>
      <c r="K72" s="92"/>
      <c r="L72" s="19">
        <v>8</v>
      </c>
      <c r="M72" s="92"/>
      <c r="N72" s="1"/>
      <c r="O72" s="1"/>
      <c r="Q72" s="20"/>
      <c r="R72" s="21"/>
      <c r="S72" s="87"/>
      <c r="T72" s="20"/>
      <c r="U72" s="1"/>
      <c r="V72" s="1"/>
    </row>
    <row r="73" spans="1:22" ht="15.6" x14ac:dyDescent="0.3">
      <c r="A73" s="140"/>
      <c r="B73" s="140"/>
      <c r="C73" s="140"/>
      <c r="D73" s="140"/>
      <c r="E73" s="7"/>
      <c r="F73" s="1"/>
      <c r="G73" s="3">
        <v>3</v>
      </c>
      <c r="H73" s="93"/>
      <c r="I73" s="103"/>
      <c r="J73" s="19"/>
      <c r="K73" s="33"/>
      <c r="L73" s="19"/>
      <c r="M73" s="33"/>
      <c r="N73" s="1"/>
      <c r="O73" s="2"/>
      <c r="Q73" s="19"/>
      <c r="R73" s="33"/>
      <c r="S73" s="19"/>
      <c r="T73" s="32"/>
      <c r="U73" s="81"/>
      <c r="V73" s="38"/>
    </row>
    <row r="74" spans="1:22" ht="15.6" x14ac:dyDescent="0.3">
      <c r="A74" s="140"/>
      <c r="B74" s="140"/>
      <c r="C74" s="140"/>
      <c r="D74" s="140"/>
      <c r="E74" s="98" t="s">
        <v>11</v>
      </c>
      <c r="F74" s="96"/>
      <c r="G74" s="3">
        <v>4</v>
      </c>
      <c r="H74" s="93"/>
      <c r="I74" s="103"/>
      <c r="J74" s="18">
        <v>4</v>
      </c>
      <c r="K74" s="92" t="s">
        <v>17</v>
      </c>
      <c r="L74" s="18">
        <v>5</v>
      </c>
      <c r="M74" s="91" t="s">
        <v>5</v>
      </c>
      <c r="N74" s="28"/>
      <c r="O74" s="28"/>
      <c r="Q74" s="19"/>
      <c r="R74" s="33"/>
      <c r="S74" s="19"/>
      <c r="T74" s="33"/>
      <c r="U74" s="81"/>
      <c r="V74" s="39"/>
    </row>
    <row r="75" spans="1:22" ht="15.6" x14ac:dyDescent="0.3">
      <c r="A75" s="140"/>
      <c r="B75" s="140"/>
      <c r="C75" s="140"/>
      <c r="D75" s="140"/>
      <c r="E75" s="98"/>
      <c r="F75" s="96"/>
      <c r="G75" s="71">
        <v>5</v>
      </c>
      <c r="H75" s="1"/>
      <c r="I75" s="8"/>
      <c r="J75" s="19">
        <v>5</v>
      </c>
      <c r="K75" s="92"/>
      <c r="L75" s="19">
        <v>6</v>
      </c>
      <c r="M75" s="92"/>
      <c r="N75" s="28"/>
      <c r="O75" s="28"/>
      <c r="Q75" s="22"/>
      <c r="R75" s="22"/>
      <c r="S75" s="23"/>
      <c r="T75" s="22"/>
      <c r="U75" s="1"/>
      <c r="V75" s="1"/>
    </row>
    <row r="76" spans="1:22" ht="15.6" x14ac:dyDescent="0.3">
      <c r="A76" s="140"/>
      <c r="B76" s="140"/>
      <c r="C76" s="140"/>
      <c r="D76" s="140"/>
      <c r="E76" s="98"/>
      <c r="F76" s="96"/>
      <c r="G76" s="3">
        <v>6</v>
      </c>
      <c r="H76" s="1"/>
      <c r="I76" s="8"/>
      <c r="J76" s="19"/>
      <c r="K76" s="33"/>
      <c r="L76" s="19"/>
      <c r="M76" s="32"/>
      <c r="N76" s="1"/>
      <c r="O76" s="1"/>
      <c r="Q76" s="20"/>
      <c r="R76" s="21"/>
      <c r="S76" s="87"/>
      <c r="T76" s="20"/>
      <c r="U76" s="1"/>
      <c r="V76" s="1"/>
    </row>
    <row r="77" spans="1:22" ht="15.6" x14ac:dyDescent="0.3">
      <c r="A77" s="140"/>
      <c r="B77" s="140"/>
      <c r="C77" s="140"/>
      <c r="D77" s="140"/>
      <c r="E77" s="7"/>
      <c r="F77" s="1"/>
      <c r="G77" s="3">
        <v>7</v>
      </c>
      <c r="H77" s="1"/>
      <c r="I77" s="8"/>
      <c r="J77" s="18">
        <v>3</v>
      </c>
      <c r="K77" s="92" t="s">
        <v>17</v>
      </c>
      <c r="L77" s="18">
        <v>3</v>
      </c>
      <c r="M77" s="91" t="s">
        <v>5</v>
      </c>
      <c r="N77" s="1"/>
      <c r="O77" s="2"/>
      <c r="Q77" s="19"/>
      <c r="R77" s="33"/>
      <c r="S77" s="19"/>
      <c r="T77" s="32"/>
      <c r="U77" s="81"/>
      <c r="V77" s="38"/>
    </row>
    <row r="78" spans="1:22" ht="15.6" x14ac:dyDescent="0.3">
      <c r="A78" s="140"/>
      <c r="B78" s="140"/>
      <c r="C78" s="140"/>
      <c r="D78" s="140"/>
      <c r="E78" s="7"/>
      <c r="F78" s="1"/>
      <c r="G78" s="72">
        <v>8</v>
      </c>
      <c r="H78" s="1"/>
      <c r="I78" s="8"/>
      <c r="J78" s="19">
        <v>8</v>
      </c>
      <c r="K78" s="92"/>
      <c r="L78" s="19">
        <v>7</v>
      </c>
      <c r="M78" s="92"/>
      <c r="N78" s="28"/>
      <c r="O78" s="28"/>
      <c r="Q78" s="19"/>
      <c r="R78" s="33"/>
      <c r="S78" s="19"/>
      <c r="T78" s="33"/>
      <c r="U78" s="81"/>
      <c r="V78" s="39"/>
    </row>
    <row r="79" spans="1:22" ht="15.6" x14ac:dyDescent="0.3">
      <c r="A79" s="140"/>
      <c r="B79" s="140"/>
      <c r="C79" s="140"/>
      <c r="D79" s="140"/>
      <c r="E79" s="7"/>
      <c r="F79" s="1"/>
      <c r="G79" s="3">
        <v>9</v>
      </c>
      <c r="H79" s="1"/>
      <c r="I79" s="8"/>
      <c r="J79" s="17" t="s">
        <v>12</v>
      </c>
      <c r="K79" s="27"/>
      <c r="L79" s="26"/>
      <c r="M79" s="28"/>
      <c r="N79" s="28"/>
      <c r="O79" s="28"/>
      <c r="Q79" s="22"/>
      <c r="R79" s="22"/>
      <c r="S79" s="23"/>
      <c r="T79" s="22"/>
      <c r="U79" s="1"/>
      <c r="V79" s="1"/>
    </row>
    <row r="80" spans="1:22" ht="15.6" x14ac:dyDescent="0.3">
      <c r="A80" s="140"/>
      <c r="B80" s="140"/>
      <c r="C80" s="140"/>
      <c r="D80" s="140"/>
      <c r="E80" s="7"/>
      <c r="F80" s="1"/>
      <c r="G80" s="3">
        <v>10</v>
      </c>
      <c r="H80" s="1"/>
      <c r="I80" s="8"/>
      <c r="J80" s="20">
        <v>4</v>
      </c>
      <c r="K80" s="21"/>
      <c r="L80" s="87">
        <v>7</v>
      </c>
      <c r="M80" s="20">
        <v>11</v>
      </c>
      <c r="N80" s="1"/>
      <c r="O80" s="1"/>
      <c r="Q80" s="20"/>
      <c r="R80" s="21"/>
      <c r="S80" s="87"/>
      <c r="T80" s="20"/>
      <c r="U80" s="1"/>
      <c r="V80" s="1"/>
    </row>
    <row r="81" spans="1:22" ht="16.2" thickBot="1" x14ac:dyDescent="0.35">
      <c r="A81" s="140"/>
      <c r="B81" s="140"/>
      <c r="C81" s="140"/>
      <c r="D81" s="140"/>
      <c r="E81" s="11"/>
      <c r="F81" s="12"/>
      <c r="G81" s="13">
        <v>11</v>
      </c>
      <c r="H81" s="12"/>
      <c r="I81" s="14"/>
      <c r="J81" s="40">
        <v>1</v>
      </c>
      <c r="K81" s="112" t="s">
        <v>17</v>
      </c>
      <c r="L81" s="40">
        <v>7</v>
      </c>
      <c r="M81" s="108" t="s">
        <v>5</v>
      </c>
      <c r="N81" s="110">
        <v>1</v>
      </c>
      <c r="O81" s="34">
        <v>3</v>
      </c>
      <c r="Q81" s="19"/>
      <c r="R81" s="33"/>
      <c r="S81" s="19"/>
      <c r="T81" s="32"/>
      <c r="U81" s="81"/>
      <c r="V81" s="38"/>
    </row>
    <row r="82" spans="1:22" ht="15.6" x14ac:dyDescent="0.3">
      <c r="A82" s="140"/>
      <c r="B82" s="140"/>
      <c r="C82" s="140"/>
      <c r="D82" s="140"/>
      <c r="F82" s="73"/>
      <c r="G82" s="73"/>
      <c r="H82" s="73"/>
      <c r="I82" s="73"/>
      <c r="J82" s="18">
        <v>2</v>
      </c>
      <c r="K82" s="109"/>
      <c r="L82" s="18">
        <v>8</v>
      </c>
      <c r="M82" s="109"/>
      <c r="N82" s="111"/>
      <c r="O82" s="35">
        <v>8</v>
      </c>
      <c r="Q82" s="19"/>
      <c r="R82" s="33"/>
      <c r="S82" s="19"/>
      <c r="T82" s="33"/>
      <c r="U82" s="81"/>
      <c r="V82" s="39"/>
    </row>
    <row r="83" spans="1:22" ht="15.6" x14ac:dyDescent="0.3">
      <c r="A83" s="140"/>
      <c r="B83" s="140"/>
      <c r="C83" s="140"/>
      <c r="D83" s="140"/>
      <c r="F83" s="73"/>
      <c r="G83" s="73"/>
      <c r="H83" s="73"/>
      <c r="I83" s="73"/>
      <c r="J83" s="22">
        <v>8</v>
      </c>
      <c r="K83" s="22"/>
      <c r="L83" s="23">
        <v>8</v>
      </c>
      <c r="M83" s="22">
        <v>8</v>
      </c>
      <c r="N83" s="1"/>
      <c r="O83" s="1"/>
      <c r="Q83" s="22"/>
      <c r="R83" s="22"/>
      <c r="S83" s="23"/>
      <c r="T83" s="22"/>
      <c r="U83" s="1"/>
      <c r="V83" s="1"/>
    </row>
    <row r="84" spans="1:22" ht="15.6" x14ac:dyDescent="0.3">
      <c r="A84" s="140"/>
      <c r="B84" s="140"/>
      <c r="C84" s="140"/>
      <c r="D84" s="140"/>
      <c r="F84" s="73"/>
      <c r="G84" s="73"/>
      <c r="H84" s="73"/>
      <c r="I84" s="73"/>
      <c r="J84" s="20">
        <v>4</v>
      </c>
      <c r="K84" s="21"/>
      <c r="L84" s="87">
        <v>9</v>
      </c>
      <c r="M84" s="20">
        <v>13</v>
      </c>
      <c r="N84" s="1"/>
      <c r="O84" s="1"/>
      <c r="Q84" s="20"/>
      <c r="R84" s="21"/>
      <c r="S84" s="87"/>
      <c r="T84" s="20"/>
      <c r="U84" s="1"/>
      <c r="V84" s="1"/>
    </row>
    <row r="85" spans="1:22" ht="15.6" x14ac:dyDescent="0.3">
      <c r="A85" s="140"/>
      <c r="B85" s="140"/>
      <c r="C85" s="140"/>
      <c r="D85" s="140"/>
      <c r="F85" s="73"/>
      <c r="G85" s="73"/>
      <c r="H85" s="73"/>
      <c r="I85" s="73"/>
      <c r="J85" s="40">
        <v>1</v>
      </c>
      <c r="K85" s="112" t="s">
        <v>17</v>
      </c>
      <c r="L85" s="40">
        <v>3</v>
      </c>
      <c r="M85" s="108" t="s">
        <v>5</v>
      </c>
      <c r="N85" s="110" t="s">
        <v>86</v>
      </c>
      <c r="O85" s="24">
        <v>13</v>
      </c>
      <c r="Q85" s="19"/>
      <c r="R85" s="33"/>
      <c r="S85" s="19"/>
      <c r="T85" s="32"/>
      <c r="U85" s="81"/>
      <c r="V85" s="38"/>
    </row>
    <row r="86" spans="1:22" ht="15.6" x14ac:dyDescent="0.3">
      <c r="A86" s="140"/>
      <c r="B86" s="140"/>
      <c r="C86" s="140"/>
      <c r="D86" s="140"/>
      <c r="F86" s="73"/>
      <c r="G86" s="73"/>
      <c r="H86" s="73"/>
      <c r="I86" s="73"/>
      <c r="J86" s="18">
        <v>6</v>
      </c>
      <c r="K86" s="109"/>
      <c r="L86" s="18">
        <v>8</v>
      </c>
      <c r="M86" s="109"/>
      <c r="N86" s="111"/>
      <c r="O86" s="25">
        <v>24</v>
      </c>
      <c r="Q86" s="19"/>
      <c r="R86" s="33"/>
      <c r="S86" s="19"/>
      <c r="T86" s="33"/>
      <c r="U86" s="81"/>
      <c r="V86" s="39"/>
    </row>
    <row r="87" spans="1:22" ht="15.75" customHeight="1" x14ac:dyDescent="0.3">
      <c r="A87" s="140"/>
      <c r="B87" s="140"/>
      <c r="C87" s="140"/>
      <c r="D87" s="140"/>
      <c r="E87" s="70"/>
      <c r="F87" s="70"/>
      <c r="G87" s="70"/>
      <c r="H87" s="70"/>
      <c r="I87" s="70"/>
      <c r="J87" s="22">
        <v>24</v>
      </c>
      <c r="K87" s="22"/>
      <c r="L87" s="23">
        <v>24</v>
      </c>
      <c r="M87" s="22">
        <v>24</v>
      </c>
      <c r="N87" s="1"/>
      <c r="O87" s="1"/>
      <c r="Q87" s="22"/>
      <c r="R87" s="22"/>
      <c r="S87" s="23"/>
      <c r="T87" s="22"/>
      <c r="U87" s="1"/>
      <c r="V87" s="1"/>
    </row>
    <row r="88" spans="1:22" ht="15.75" customHeight="1" x14ac:dyDescent="0.3">
      <c r="A88" s="140"/>
      <c r="B88" s="140"/>
      <c r="C88" s="140"/>
      <c r="D88" s="140"/>
      <c r="E88" s="70"/>
      <c r="F88" s="70"/>
      <c r="G88" s="70"/>
      <c r="H88" s="70"/>
      <c r="I88" s="70"/>
      <c r="J88" s="20">
        <v>24</v>
      </c>
      <c r="K88" s="21"/>
      <c r="L88" s="87">
        <v>25</v>
      </c>
      <c r="M88" s="20">
        <v>49</v>
      </c>
      <c r="N88" s="1"/>
      <c r="O88" s="1"/>
      <c r="Q88" s="20"/>
      <c r="R88" s="21"/>
      <c r="S88" s="87"/>
      <c r="T88" s="20"/>
      <c r="U88" s="1"/>
      <c r="V88" s="1"/>
    </row>
    <row r="89" spans="1:22" ht="15.6" x14ac:dyDescent="0.3">
      <c r="A89" s="140"/>
      <c r="B89" s="140"/>
      <c r="C89" s="140"/>
      <c r="D89" s="140"/>
      <c r="E89" s="70"/>
      <c r="F89" s="70"/>
      <c r="G89" s="70"/>
      <c r="H89" s="70"/>
      <c r="I89" s="70"/>
      <c r="J89" s="40">
        <v>4</v>
      </c>
      <c r="K89" s="112" t="s">
        <v>17</v>
      </c>
      <c r="L89" s="40">
        <v>5</v>
      </c>
      <c r="M89" s="108" t="s">
        <v>5</v>
      </c>
      <c r="N89" s="110">
        <v>1</v>
      </c>
      <c r="O89" s="24">
        <v>19</v>
      </c>
      <c r="Q89" s="19"/>
      <c r="R89" s="33"/>
      <c r="S89" s="19"/>
      <c r="T89" s="32"/>
      <c r="U89" s="81"/>
      <c r="V89" s="38"/>
    </row>
    <row r="90" spans="1:22" ht="15.75" customHeight="1" x14ac:dyDescent="0.3">
      <c r="A90" s="140"/>
      <c r="B90" s="140"/>
      <c r="C90" s="140"/>
      <c r="D90" s="140"/>
      <c r="E90" s="70"/>
      <c r="F90" s="70"/>
      <c r="G90" s="70"/>
      <c r="H90" s="74"/>
      <c r="I90" s="74"/>
      <c r="J90" s="18">
        <v>5</v>
      </c>
      <c r="K90" s="109"/>
      <c r="L90" s="18">
        <v>6</v>
      </c>
      <c r="M90" s="109"/>
      <c r="N90" s="111"/>
      <c r="O90" s="25">
        <v>30</v>
      </c>
      <c r="Q90" s="19"/>
      <c r="R90" s="33"/>
      <c r="S90" s="19"/>
      <c r="T90" s="33"/>
      <c r="U90" s="81"/>
      <c r="V90" s="39"/>
    </row>
    <row r="91" spans="1:22" ht="15.75" customHeight="1" x14ac:dyDescent="0.3">
      <c r="A91" s="140"/>
      <c r="B91" s="140"/>
      <c r="C91" s="140"/>
      <c r="D91" s="140"/>
      <c r="E91" s="70"/>
      <c r="F91" s="70"/>
      <c r="G91" s="70"/>
      <c r="H91" s="74"/>
      <c r="I91" s="74"/>
      <c r="J91" s="22">
        <v>30</v>
      </c>
      <c r="K91" s="22"/>
      <c r="L91" s="23">
        <v>30</v>
      </c>
      <c r="M91" s="22">
        <v>30</v>
      </c>
      <c r="N91" s="1"/>
      <c r="O91" s="1"/>
      <c r="Q91" s="22"/>
      <c r="R91" s="22"/>
      <c r="S91" s="23"/>
      <c r="T91" s="22"/>
      <c r="U91" s="1"/>
      <c r="V91" s="1"/>
    </row>
    <row r="92" spans="1:22" ht="15.75" customHeight="1" x14ac:dyDescent="0.3">
      <c r="A92" s="140"/>
      <c r="B92" s="140"/>
      <c r="C92" s="140"/>
      <c r="D92" s="140"/>
      <c r="E92" s="70"/>
      <c r="F92" s="70"/>
      <c r="G92" s="70"/>
      <c r="H92" s="74"/>
      <c r="I92" s="74"/>
      <c r="J92" s="20">
        <v>21</v>
      </c>
      <c r="K92" s="21"/>
      <c r="L92" s="87">
        <v>24</v>
      </c>
      <c r="M92" s="20">
        <v>45</v>
      </c>
      <c r="N92" s="1"/>
      <c r="O92" s="1"/>
      <c r="Q92" s="20"/>
      <c r="R92" s="21"/>
      <c r="S92" s="87"/>
      <c r="T92" s="20"/>
      <c r="U92" s="1"/>
      <c r="V92" s="1"/>
    </row>
    <row r="93" spans="1:22" ht="15.75" customHeight="1" x14ac:dyDescent="0.3">
      <c r="A93" s="140"/>
      <c r="B93" s="140"/>
      <c r="C93" s="140"/>
      <c r="D93" s="140"/>
      <c r="E93" s="74"/>
      <c r="F93" s="74"/>
      <c r="G93" s="70"/>
      <c r="H93" s="74"/>
      <c r="I93" s="74"/>
      <c r="J93" s="40">
        <v>3</v>
      </c>
      <c r="K93" s="112" t="s">
        <v>17</v>
      </c>
      <c r="L93" s="40">
        <v>3</v>
      </c>
      <c r="M93" s="108" t="s">
        <v>5</v>
      </c>
      <c r="N93" s="110" t="s">
        <v>86</v>
      </c>
      <c r="O93" s="24">
        <v>45</v>
      </c>
      <c r="Q93" s="19"/>
      <c r="R93" s="33"/>
      <c r="S93" s="19"/>
      <c r="T93" s="32"/>
      <c r="U93" s="81"/>
      <c r="V93" s="38"/>
    </row>
    <row r="94" spans="1:22" ht="15.6" x14ac:dyDescent="0.3">
      <c r="A94" s="73"/>
      <c r="B94" s="73"/>
      <c r="C94" s="73"/>
      <c r="D94" s="73"/>
      <c r="E94" s="74"/>
      <c r="F94" s="74"/>
      <c r="G94" s="70"/>
      <c r="H94" s="70"/>
      <c r="I94" s="70"/>
      <c r="J94" s="18">
        <v>8</v>
      </c>
      <c r="K94" s="109"/>
      <c r="L94" s="18">
        <v>7</v>
      </c>
      <c r="M94" s="109"/>
      <c r="N94" s="111"/>
      <c r="O94" s="25">
        <v>56</v>
      </c>
      <c r="Q94" s="19"/>
      <c r="R94" s="33"/>
      <c r="S94" s="19"/>
      <c r="T94" s="33"/>
      <c r="U94" s="81"/>
      <c r="V94" s="39"/>
    </row>
    <row r="95" spans="1:22" ht="15.75" customHeight="1" x14ac:dyDescent="0.3">
      <c r="A95" s="73"/>
      <c r="B95" s="73"/>
      <c r="C95" s="73"/>
      <c r="D95" s="73"/>
      <c r="E95" s="74"/>
      <c r="F95" s="74"/>
      <c r="G95" s="70"/>
      <c r="H95" s="74"/>
      <c r="I95" s="74"/>
      <c r="J95" s="22">
        <v>56</v>
      </c>
      <c r="K95" s="22"/>
      <c r="L95" s="23">
        <v>56</v>
      </c>
      <c r="M95" s="22">
        <v>56</v>
      </c>
      <c r="N95" s="1"/>
      <c r="O95" s="1"/>
      <c r="Q95" s="88"/>
      <c r="S95" s="70"/>
      <c r="T95" s="70"/>
    </row>
    <row r="96" spans="1:22" ht="15.75" customHeight="1" thickBot="1" x14ac:dyDescent="0.35">
      <c r="A96" s="69" t="s">
        <v>87</v>
      </c>
      <c r="B96" s="74"/>
      <c r="C96" s="70"/>
      <c r="D96" s="74"/>
      <c r="E96" s="74"/>
      <c r="F96" s="73"/>
      <c r="G96" s="73"/>
      <c r="H96" s="73"/>
      <c r="I96" s="73"/>
      <c r="J96" s="82" t="s">
        <v>88</v>
      </c>
      <c r="K96" s="80"/>
      <c r="L96" s="19"/>
      <c r="M96" s="33"/>
      <c r="N96" s="1"/>
      <c r="O96" s="2"/>
    </row>
    <row r="97" spans="1:25" ht="15.6" customHeight="1" x14ac:dyDescent="0.3">
      <c r="A97" s="140" t="s">
        <v>89</v>
      </c>
      <c r="B97" s="140"/>
      <c r="C97" s="140"/>
      <c r="D97" s="140"/>
      <c r="E97" s="4" t="s">
        <v>31</v>
      </c>
      <c r="F97" s="5"/>
      <c r="G97" s="5"/>
      <c r="H97" s="5"/>
      <c r="I97" s="6"/>
      <c r="J97" s="92">
        <v>1</v>
      </c>
      <c r="K97" s="18">
        <v>1</v>
      </c>
      <c r="L97" s="92" t="s">
        <v>17</v>
      </c>
      <c r="M97" s="92">
        <v>3</v>
      </c>
      <c r="N97" s="18">
        <v>7</v>
      </c>
      <c r="O97" s="91" t="s">
        <v>5</v>
      </c>
      <c r="P97" s="28"/>
      <c r="Q97" s="26"/>
      <c r="R97" s="1"/>
      <c r="S97" s="20"/>
      <c r="T97" s="20"/>
      <c r="U97" s="20"/>
      <c r="V97" s="20"/>
      <c r="W97" s="20"/>
      <c r="X97" s="20"/>
      <c r="Y97" s="1"/>
    </row>
    <row r="98" spans="1:25" ht="15.6" x14ac:dyDescent="0.3">
      <c r="A98" s="140"/>
      <c r="B98" s="140"/>
      <c r="C98" s="140"/>
      <c r="D98" s="140"/>
      <c r="E98" s="7"/>
      <c r="F98" s="1"/>
      <c r="G98" s="1"/>
      <c r="H98" s="1"/>
      <c r="I98" s="8"/>
      <c r="J98" s="92">
        <v>2</v>
      </c>
      <c r="K98" s="19">
        <v>2</v>
      </c>
      <c r="L98" s="92"/>
      <c r="M98" s="92">
        <v>1</v>
      </c>
      <c r="N98" s="19">
        <v>9</v>
      </c>
      <c r="O98" s="92"/>
      <c r="P98" s="1"/>
      <c r="Q98" s="19"/>
      <c r="R98" s="33"/>
      <c r="S98" s="19"/>
      <c r="T98" s="33"/>
      <c r="U98" s="33"/>
      <c r="V98" s="19"/>
      <c r="W98" s="81"/>
      <c r="X98" s="81"/>
      <c r="Y98" s="89"/>
    </row>
    <row r="99" spans="1:25" ht="15.6" x14ac:dyDescent="0.3">
      <c r="A99" s="140"/>
      <c r="B99" s="140"/>
      <c r="C99" s="140"/>
      <c r="D99" s="140"/>
      <c r="E99" s="7" t="s">
        <v>8</v>
      </c>
      <c r="F99" s="1"/>
      <c r="G99" s="1" t="s">
        <v>9</v>
      </c>
      <c r="H99" s="1"/>
      <c r="I99" s="8"/>
      <c r="J99" s="33"/>
      <c r="K99" s="19"/>
      <c r="L99" s="33"/>
      <c r="M99" s="33"/>
      <c r="N99" s="19"/>
      <c r="O99" s="33"/>
      <c r="P99" s="2"/>
      <c r="Q99" s="19"/>
      <c r="R99" s="33"/>
      <c r="S99" s="19"/>
      <c r="T99" s="33"/>
      <c r="U99" s="33"/>
      <c r="V99" s="19"/>
      <c r="W99" s="81"/>
      <c r="X99" s="81"/>
      <c r="Y99" s="90"/>
    </row>
    <row r="100" spans="1:25" ht="15.6" x14ac:dyDescent="0.3">
      <c r="A100" s="140"/>
      <c r="B100" s="140"/>
      <c r="C100" s="140"/>
      <c r="D100" s="140"/>
      <c r="E100" s="9">
        <v>1</v>
      </c>
      <c r="F100" s="1"/>
      <c r="G100" s="3">
        <v>0</v>
      </c>
      <c r="H100" s="93" t="s">
        <v>32</v>
      </c>
      <c r="I100" s="103"/>
      <c r="J100" s="92">
        <v>-3</v>
      </c>
      <c r="K100" s="18">
        <v>3</v>
      </c>
      <c r="L100" s="92" t="s">
        <v>17</v>
      </c>
      <c r="M100" s="92">
        <v>2</v>
      </c>
      <c r="N100" s="18">
        <v>2</v>
      </c>
      <c r="O100" s="91" t="s">
        <v>5</v>
      </c>
      <c r="P100" s="28"/>
      <c r="Q100" s="29"/>
      <c r="R100" s="22"/>
      <c r="S100" s="22"/>
      <c r="T100" s="22"/>
      <c r="U100" s="22"/>
      <c r="V100" s="22"/>
      <c r="W100" s="1"/>
      <c r="X100" s="22"/>
      <c r="Y100" s="1"/>
    </row>
    <row r="101" spans="1:25" ht="15.6" x14ac:dyDescent="0.3">
      <c r="A101" s="140"/>
      <c r="B101" s="140"/>
      <c r="C101" s="140"/>
      <c r="D101" s="140"/>
      <c r="E101" s="10">
        <v>8</v>
      </c>
      <c r="F101" s="1"/>
      <c r="G101" s="71">
        <v>1</v>
      </c>
      <c r="H101" s="93"/>
      <c r="I101" s="103"/>
      <c r="J101" s="92">
        <v>0</v>
      </c>
      <c r="K101" s="19">
        <v>7</v>
      </c>
      <c r="L101" s="92"/>
      <c r="M101" s="92">
        <v>1</v>
      </c>
      <c r="N101" s="19">
        <v>9</v>
      </c>
      <c r="O101" s="92"/>
      <c r="P101" s="28"/>
      <c r="Q101" s="26"/>
    </row>
    <row r="102" spans="1:25" ht="15.6" x14ac:dyDescent="0.3">
      <c r="A102" s="140"/>
      <c r="B102" s="140"/>
      <c r="C102" s="140"/>
      <c r="D102" s="140"/>
      <c r="E102" s="7"/>
      <c r="F102" s="1"/>
      <c r="G102" s="3">
        <v>2</v>
      </c>
      <c r="H102" s="93"/>
      <c r="I102" s="103"/>
      <c r="J102" s="33"/>
      <c r="K102" s="19"/>
      <c r="L102" s="33"/>
      <c r="M102" s="33"/>
      <c r="N102" s="19"/>
      <c r="O102" s="32"/>
      <c r="P102" s="1"/>
      <c r="Q102" s="19"/>
    </row>
    <row r="103" spans="1:25" ht="15.6" x14ac:dyDescent="0.3">
      <c r="A103" s="140"/>
      <c r="B103" s="140"/>
      <c r="C103" s="140"/>
      <c r="D103" s="140"/>
      <c r="E103" s="98" t="s">
        <v>11</v>
      </c>
      <c r="F103" s="96"/>
      <c r="G103" s="3">
        <v>3</v>
      </c>
      <c r="H103" s="93"/>
      <c r="I103" s="103"/>
      <c r="J103" s="92">
        <v>-3</v>
      </c>
      <c r="K103" s="18">
        <v>2</v>
      </c>
      <c r="L103" s="92" t="s">
        <v>17</v>
      </c>
      <c r="M103" s="92">
        <v>-3</v>
      </c>
      <c r="N103" s="18">
        <v>3</v>
      </c>
      <c r="O103" s="91" t="s">
        <v>5</v>
      </c>
      <c r="P103" s="1"/>
      <c r="Q103" s="19"/>
    </row>
    <row r="104" spans="1:25" ht="15.6" x14ac:dyDescent="0.3">
      <c r="A104" s="140"/>
      <c r="B104" s="140"/>
      <c r="C104" s="140"/>
      <c r="D104" s="140"/>
      <c r="E104" s="98"/>
      <c r="F104" s="96"/>
      <c r="G104" s="3">
        <v>-1</v>
      </c>
      <c r="H104" s="1"/>
      <c r="I104" s="8"/>
      <c r="J104" s="92">
        <v>1</v>
      </c>
      <c r="K104" s="19">
        <v>5</v>
      </c>
      <c r="L104" s="92"/>
      <c r="M104" s="92">
        <v>1</v>
      </c>
      <c r="N104" s="19">
        <v>10</v>
      </c>
      <c r="O104" s="92"/>
      <c r="P104" s="2"/>
      <c r="Q104" s="29"/>
    </row>
    <row r="105" spans="1:25" ht="15.6" x14ac:dyDescent="0.3">
      <c r="A105" s="140"/>
      <c r="B105" s="140"/>
      <c r="C105" s="140"/>
      <c r="D105" s="140"/>
      <c r="E105" s="98"/>
      <c r="F105" s="96"/>
      <c r="G105" s="3">
        <v>-2</v>
      </c>
      <c r="H105" s="93" t="s">
        <v>33</v>
      </c>
      <c r="I105" s="103"/>
      <c r="J105" s="41"/>
      <c r="K105" s="26"/>
      <c r="L105" s="27"/>
      <c r="M105" s="26"/>
      <c r="N105" s="26"/>
      <c r="O105" s="28"/>
      <c r="P105" s="28"/>
      <c r="Q105" s="26"/>
      <c r="R105" s="1"/>
      <c r="S105" s="20"/>
      <c r="T105" s="20"/>
      <c r="U105" s="20"/>
      <c r="V105" s="20"/>
      <c r="W105" s="20"/>
      <c r="X105" s="20"/>
      <c r="Y105" s="1"/>
    </row>
    <row r="106" spans="1:25" ht="15.6" x14ac:dyDescent="0.3">
      <c r="A106" s="140"/>
      <c r="B106" s="140"/>
      <c r="C106" s="140"/>
      <c r="D106" s="140"/>
      <c r="E106" s="85"/>
      <c r="F106" s="84"/>
      <c r="G106" s="3">
        <v>-3</v>
      </c>
      <c r="H106" s="93"/>
      <c r="I106" s="103"/>
      <c r="J106" s="1"/>
      <c r="K106" s="118">
        <v>27</v>
      </c>
      <c r="L106" s="118"/>
      <c r="M106" s="119">
        <v>68</v>
      </c>
      <c r="N106" s="119"/>
      <c r="O106" s="60">
        <v>95</v>
      </c>
      <c r="P106" s="1"/>
      <c r="R106" s="33"/>
      <c r="S106" s="19"/>
      <c r="T106" s="33"/>
      <c r="U106" s="33"/>
      <c r="V106" s="19"/>
      <c r="W106" s="81"/>
      <c r="X106" s="81"/>
      <c r="Y106" s="89"/>
    </row>
    <row r="107" spans="1:25" ht="15.6" x14ac:dyDescent="0.3">
      <c r="A107" s="140"/>
      <c r="B107" s="140"/>
      <c r="C107" s="140"/>
      <c r="D107" s="140"/>
      <c r="E107" s="85"/>
      <c r="F107" s="84"/>
      <c r="G107" s="72">
        <v>4</v>
      </c>
      <c r="H107" s="93"/>
      <c r="I107" s="103"/>
      <c r="J107" s="112">
        <v>1</v>
      </c>
      <c r="K107" s="40">
        <v>1</v>
      </c>
      <c r="L107" s="112" t="s">
        <v>17</v>
      </c>
      <c r="M107" s="112">
        <v>3</v>
      </c>
      <c r="N107" s="40">
        <v>7</v>
      </c>
      <c r="O107" s="110" t="s">
        <v>90</v>
      </c>
      <c r="P107" s="36">
        <v>4.9999999999999982</v>
      </c>
      <c r="R107" s="33"/>
      <c r="S107" s="19"/>
      <c r="T107" s="33"/>
      <c r="U107" s="33"/>
      <c r="V107" s="19"/>
      <c r="W107" s="81"/>
      <c r="X107" s="81"/>
      <c r="Y107" s="90"/>
    </row>
    <row r="108" spans="1:25" ht="15.6" x14ac:dyDescent="0.3">
      <c r="A108" s="140"/>
      <c r="B108" s="140"/>
      <c r="C108" s="140"/>
      <c r="D108" s="140"/>
      <c r="E108" s="7"/>
      <c r="F108" s="1"/>
      <c r="G108" s="3">
        <v>-4</v>
      </c>
      <c r="H108" s="93"/>
      <c r="I108" s="103"/>
      <c r="J108" s="109"/>
      <c r="K108" s="18">
        <v>2</v>
      </c>
      <c r="L108" s="109"/>
      <c r="M108" s="109"/>
      <c r="N108" s="18">
        <v>9</v>
      </c>
      <c r="O108" s="111"/>
      <c r="P108" s="37">
        <v>18</v>
      </c>
      <c r="R108" s="22"/>
      <c r="S108" s="22"/>
      <c r="T108" s="22"/>
      <c r="U108" s="22"/>
      <c r="V108" s="22"/>
      <c r="W108" s="1"/>
      <c r="X108" s="22"/>
      <c r="Y108" s="1"/>
    </row>
    <row r="109" spans="1:25" ht="15.6" x14ac:dyDescent="0.3">
      <c r="A109" s="140"/>
      <c r="B109" s="140"/>
      <c r="C109" s="140"/>
      <c r="D109" s="140"/>
      <c r="E109" s="7"/>
      <c r="F109" s="1"/>
      <c r="G109" s="3">
        <v>5</v>
      </c>
      <c r="H109" s="1"/>
      <c r="I109" s="8"/>
      <c r="J109" s="22"/>
      <c r="K109" s="22">
        <v>18</v>
      </c>
      <c r="L109" s="22"/>
      <c r="M109" s="22"/>
      <c r="N109" s="22">
        <v>18</v>
      </c>
      <c r="O109" s="22">
        <v>18</v>
      </c>
      <c r="P109" s="1"/>
    </row>
    <row r="110" spans="1:25" ht="16.2" thickBot="1" x14ac:dyDescent="0.35">
      <c r="A110" s="140"/>
      <c r="B110" s="140"/>
      <c r="C110" s="140"/>
      <c r="D110" s="140"/>
      <c r="E110" s="11"/>
      <c r="F110" s="12"/>
      <c r="G110" s="13">
        <v>-5</v>
      </c>
      <c r="H110" s="12"/>
      <c r="I110" s="14"/>
      <c r="J110" s="1"/>
      <c r="K110" s="118">
        <v>-216</v>
      </c>
      <c r="L110" s="118"/>
      <c r="M110" s="119">
        <v>140</v>
      </c>
      <c r="N110" s="119"/>
      <c r="O110" s="60">
        <v>-76</v>
      </c>
      <c r="P110" s="1"/>
    </row>
    <row r="111" spans="1:25" ht="16.2" thickBot="1" x14ac:dyDescent="0.35">
      <c r="A111" s="140"/>
      <c r="B111" s="140"/>
      <c r="C111" s="140"/>
      <c r="D111" s="140"/>
      <c r="E111" s="1"/>
      <c r="F111" s="1"/>
      <c r="G111" s="1"/>
      <c r="H111" s="1"/>
      <c r="I111" s="1"/>
      <c r="J111" s="113">
        <v>-3</v>
      </c>
      <c r="K111" s="40">
        <v>3</v>
      </c>
      <c r="L111" s="112" t="s">
        <v>17</v>
      </c>
      <c r="M111" s="112">
        <v>2</v>
      </c>
      <c r="N111" s="40">
        <v>2</v>
      </c>
      <c r="O111" s="110" t="s">
        <v>91</v>
      </c>
      <c r="P111" s="36">
        <v>12.999999999999996</v>
      </c>
    </row>
    <row r="112" spans="1:25" ht="15.6" x14ac:dyDescent="0.3">
      <c r="A112" s="140"/>
      <c r="B112" s="140"/>
      <c r="C112" s="140"/>
      <c r="D112" s="140"/>
      <c r="E112" s="4" t="s">
        <v>26</v>
      </c>
      <c r="F112" s="5"/>
      <c r="G112" s="5" t="s">
        <v>34</v>
      </c>
      <c r="H112" s="5"/>
      <c r="I112" s="6"/>
      <c r="J112" s="109"/>
      <c r="K112" s="18">
        <v>7</v>
      </c>
      <c r="L112" s="109"/>
      <c r="M112" s="109"/>
      <c r="N112" s="18">
        <v>9</v>
      </c>
      <c r="O112" s="111"/>
      <c r="P112" s="37">
        <v>63</v>
      </c>
    </row>
    <row r="113" spans="1:25" ht="15.6" x14ac:dyDescent="0.3">
      <c r="A113" s="140"/>
      <c r="B113" s="140"/>
      <c r="C113" s="140"/>
      <c r="D113" s="140"/>
      <c r="E113" s="7"/>
      <c r="F113" s="1"/>
      <c r="G113" s="1"/>
      <c r="H113" s="1"/>
      <c r="I113" s="8"/>
      <c r="J113" s="22"/>
      <c r="K113" s="22">
        <v>63</v>
      </c>
      <c r="L113" s="22"/>
      <c r="M113" s="22"/>
      <c r="N113" s="22">
        <v>63</v>
      </c>
      <c r="O113" s="22">
        <v>63</v>
      </c>
      <c r="P113" s="1"/>
      <c r="R113" s="1"/>
      <c r="S113" s="1"/>
      <c r="T113" s="1"/>
      <c r="U113" s="1"/>
      <c r="V113" s="1"/>
      <c r="W113" s="1"/>
      <c r="X113" s="1"/>
      <c r="Y113" s="1"/>
    </row>
    <row r="114" spans="1:25" ht="15.6" x14ac:dyDescent="0.3">
      <c r="A114" s="140"/>
      <c r="B114" s="140"/>
      <c r="C114" s="140"/>
      <c r="D114" s="140"/>
      <c r="E114" s="7" t="s">
        <v>8</v>
      </c>
      <c r="F114" s="1"/>
      <c r="G114" s="1" t="s">
        <v>9</v>
      </c>
      <c r="H114" s="1"/>
      <c r="I114" s="8"/>
      <c r="J114" s="1"/>
      <c r="K114" s="118">
        <v>-34</v>
      </c>
      <c r="L114" s="118"/>
      <c r="M114" s="119">
        <v>-33</v>
      </c>
      <c r="N114" s="119"/>
      <c r="O114" s="60">
        <v>-67</v>
      </c>
      <c r="P114" s="1"/>
      <c r="R114" s="1"/>
      <c r="S114" s="1"/>
      <c r="T114" s="1"/>
      <c r="U114" s="1"/>
      <c r="V114" s="1"/>
      <c r="W114" s="1"/>
      <c r="X114" s="1"/>
      <c r="Y114" s="1"/>
    </row>
    <row r="115" spans="1:25" ht="15.6" x14ac:dyDescent="0.3">
      <c r="A115" s="140"/>
      <c r="B115" s="140"/>
      <c r="C115" s="140"/>
      <c r="D115" s="140"/>
      <c r="E115" s="9">
        <v>5</v>
      </c>
      <c r="F115" s="1"/>
      <c r="G115" s="3">
        <v>3</v>
      </c>
      <c r="H115" s="93" t="s">
        <v>35</v>
      </c>
      <c r="I115" s="103"/>
      <c r="J115" s="112">
        <v>-3</v>
      </c>
      <c r="K115" s="40">
        <v>2</v>
      </c>
      <c r="L115" s="112" t="s">
        <v>17</v>
      </c>
      <c r="M115" s="112">
        <v>-3</v>
      </c>
      <c r="N115" s="40">
        <v>3</v>
      </c>
      <c r="O115" s="110" t="s">
        <v>92</v>
      </c>
      <c r="P115" s="36">
        <v>7.0000000000000018</v>
      </c>
      <c r="R115" s="1"/>
      <c r="S115" s="1"/>
      <c r="T115" s="1"/>
      <c r="U115" s="1"/>
      <c r="V115" s="1"/>
      <c r="W115" s="1"/>
      <c r="X115" s="1"/>
      <c r="Y115" s="1"/>
    </row>
    <row r="116" spans="1:25" ht="15.6" x14ac:dyDescent="0.3">
      <c r="A116" s="140"/>
      <c r="B116" s="140"/>
      <c r="C116" s="140"/>
      <c r="D116" s="140"/>
      <c r="E116" s="10">
        <v>10</v>
      </c>
      <c r="F116" s="1"/>
      <c r="G116" s="3">
        <v>2</v>
      </c>
      <c r="H116" s="93"/>
      <c r="I116" s="103"/>
      <c r="J116" s="109"/>
      <c r="K116" s="18">
        <v>5</v>
      </c>
      <c r="L116" s="109"/>
      <c r="M116" s="109"/>
      <c r="N116" s="18">
        <v>10</v>
      </c>
      <c r="O116" s="111"/>
      <c r="P116" s="37">
        <v>10</v>
      </c>
      <c r="R116" s="1"/>
      <c r="S116" s="1"/>
      <c r="T116" s="1"/>
      <c r="U116" s="1"/>
      <c r="V116" s="1"/>
      <c r="W116" s="1"/>
      <c r="X116" s="1"/>
      <c r="Y116" s="1"/>
    </row>
    <row r="117" spans="1:25" ht="15.6" x14ac:dyDescent="0.3">
      <c r="A117" s="140"/>
      <c r="B117" s="140"/>
      <c r="C117" s="140"/>
      <c r="D117" s="140"/>
      <c r="E117" s="7"/>
      <c r="F117" s="1"/>
      <c r="G117" s="3">
        <v>3</v>
      </c>
      <c r="H117" s="93"/>
      <c r="I117" s="103"/>
      <c r="J117" s="22"/>
      <c r="K117" s="22">
        <v>10</v>
      </c>
      <c r="L117" s="22"/>
      <c r="M117" s="22"/>
      <c r="N117" s="22">
        <v>10</v>
      </c>
      <c r="O117" s="22">
        <v>10</v>
      </c>
      <c r="P117" s="1"/>
      <c r="R117" s="1"/>
      <c r="S117" s="20"/>
      <c r="T117" s="20"/>
      <c r="U117" s="20"/>
      <c r="V117" s="20"/>
      <c r="W117" s="20"/>
      <c r="X117" s="20"/>
      <c r="Y117" s="1"/>
    </row>
    <row r="118" spans="1:25" ht="15.6" x14ac:dyDescent="0.3">
      <c r="A118" s="140"/>
      <c r="B118" s="140"/>
      <c r="C118" s="140"/>
      <c r="D118" s="140"/>
      <c r="E118" s="98" t="s">
        <v>11</v>
      </c>
      <c r="F118" s="96"/>
      <c r="G118" s="3">
        <v>4</v>
      </c>
      <c r="H118" s="93"/>
      <c r="I118" s="103"/>
      <c r="J118" s="33"/>
      <c r="K118" s="19"/>
      <c r="L118" s="33"/>
      <c r="M118" s="33"/>
      <c r="N118" s="19"/>
      <c r="O118" s="32"/>
      <c r="P118" s="1"/>
      <c r="Q118" s="19"/>
      <c r="R118" s="33"/>
      <c r="S118" s="19"/>
      <c r="T118" s="33"/>
      <c r="U118" s="33"/>
      <c r="V118" s="19"/>
      <c r="W118" s="81"/>
      <c r="X118" s="81"/>
      <c r="Y118" s="89"/>
    </row>
    <row r="119" spans="1:25" ht="15.6" x14ac:dyDescent="0.3">
      <c r="A119" s="140"/>
      <c r="B119" s="140"/>
      <c r="C119" s="140"/>
      <c r="D119" s="140"/>
      <c r="E119" s="98"/>
      <c r="F119" s="96"/>
      <c r="G119" s="71">
        <v>5</v>
      </c>
      <c r="H119" s="1"/>
      <c r="I119" s="8"/>
      <c r="J119" s="33"/>
      <c r="K119" s="19"/>
      <c r="L119" s="33"/>
      <c r="M119" s="33"/>
      <c r="N119" s="19"/>
      <c r="O119" s="33"/>
      <c r="P119" s="2"/>
      <c r="Q119" s="19"/>
      <c r="R119" s="33"/>
      <c r="S119" s="19"/>
      <c r="T119" s="33"/>
      <c r="U119" s="33"/>
      <c r="V119" s="19"/>
      <c r="W119" s="81"/>
      <c r="X119" s="81"/>
      <c r="Y119" s="90"/>
    </row>
    <row r="120" spans="1:25" ht="15.6" x14ac:dyDescent="0.3">
      <c r="A120" s="140"/>
      <c r="B120" s="140"/>
      <c r="C120" s="140"/>
      <c r="D120" s="140"/>
      <c r="E120" s="98"/>
      <c r="F120" s="96"/>
      <c r="G120" s="3">
        <v>6</v>
      </c>
      <c r="H120" s="93" t="s">
        <v>36</v>
      </c>
      <c r="I120" s="103"/>
      <c r="J120" s="29"/>
      <c r="K120" s="29"/>
      <c r="L120" s="29"/>
      <c r="M120" s="29"/>
      <c r="N120" s="29"/>
      <c r="O120" s="28"/>
      <c r="P120" s="28"/>
      <c r="Q120" s="29"/>
      <c r="R120" s="22"/>
      <c r="S120" s="22"/>
      <c r="T120" s="22"/>
      <c r="U120" s="22"/>
      <c r="V120" s="22"/>
      <c r="W120" s="1"/>
      <c r="X120" s="22"/>
      <c r="Y120" s="1"/>
    </row>
    <row r="121" spans="1:25" ht="15.6" x14ac:dyDescent="0.3">
      <c r="A121" s="140"/>
      <c r="B121" s="140"/>
      <c r="C121" s="140"/>
      <c r="D121" s="140"/>
      <c r="E121" s="7"/>
      <c r="F121" s="1"/>
      <c r="G121" s="3">
        <v>7</v>
      </c>
      <c r="H121" s="93"/>
      <c r="I121" s="103"/>
      <c r="J121" s="41"/>
      <c r="K121" s="26"/>
      <c r="L121" s="27"/>
      <c r="M121" s="26"/>
      <c r="N121" s="26"/>
      <c r="O121" s="28"/>
      <c r="P121" s="28"/>
      <c r="Q121" s="26"/>
      <c r="R121" s="1"/>
      <c r="S121" s="20"/>
      <c r="T121" s="20"/>
      <c r="U121" s="20"/>
      <c r="V121" s="20"/>
      <c r="W121" s="20"/>
      <c r="X121" s="20"/>
      <c r="Y121" s="1"/>
    </row>
    <row r="122" spans="1:25" ht="15.6" customHeight="1" x14ac:dyDescent="0.3">
      <c r="A122" s="140" t="s">
        <v>93</v>
      </c>
      <c r="B122" s="140"/>
      <c r="C122" s="140"/>
      <c r="D122" s="140"/>
      <c r="E122" s="7"/>
      <c r="F122" s="1"/>
      <c r="G122" s="3">
        <v>8</v>
      </c>
      <c r="H122" s="93"/>
      <c r="I122" s="103"/>
      <c r="J122" s="33"/>
      <c r="K122" s="19"/>
      <c r="L122" s="33"/>
      <c r="M122" s="33"/>
      <c r="N122" s="19"/>
      <c r="O122" s="32"/>
      <c r="P122" s="1"/>
      <c r="Q122" s="19"/>
      <c r="R122" s="33"/>
      <c r="S122" s="19"/>
      <c r="T122" s="33"/>
      <c r="U122" s="33"/>
      <c r="V122" s="19"/>
      <c r="W122" s="81"/>
      <c r="X122" s="81"/>
      <c r="Y122" s="89"/>
    </row>
    <row r="123" spans="1:25" ht="15.6" x14ac:dyDescent="0.3">
      <c r="A123" s="140"/>
      <c r="B123" s="140"/>
      <c r="C123" s="140"/>
      <c r="D123" s="140"/>
      <c r="E123" s="7"/>
      <c r="F123" s="1"/>
      <c r="G123" s="3">
        <v>9</v>
      </c>
      <c r="H123" s="93"/>
      <c r="I123" s="103"/>
      <c r="J123" s="33"/>
      <c r="K123" s="19"/>
      <c r="L123" s="33"/>
      <c r="M123" s="33"/>
      <c r="N123" s="19"/>
      <c r="O123" s="33"/>
      <c r="P123" s="2"/>
      <c r="Q123" s="19"/>
      <c r="R123" s="33"/>
      <c r="S123" s="19"/>
      <c r="T123" s="33"/>
      <c r="U123" s="33"/>
      <c r="V123" s="19"/>
      <c r="W123" s="81"/>
      <c r="X123" s="81"/>
      <c r="Y123" s="90"/>
    </row>
    <row r="124" spans="1:25" ht="15.75" customHeight="1" x14ac:dyDescent="0.3">
      <c r="A124" s="140"/>
      <c r="B124" s="140"/>
      <c r="C124" s="140"/>
      <c r="D124" s="140"/>
      <c r="E124" s="7"/>
      <c r="F124" s="1"/>
      <c r="G124" s="72">
        <v>10</v>
      </c>
      <c r="H124" s="1"/>
      <c r="I124" s="8"/>
      <c r="J124" s="29"/>
      <c r="K124" s="29"/>
      <c r="L124" s="29"/>
      <c r="M124" s="29"/>
      <c r="N124" s="29"/>
      <c r="O124" s="28"/>
      <c r="P124" s="28"/>
      <c r="Q124" s="29"/>
      <c r="R124" s="22"/>
      <c r="S124" s="22"/>
      <c r="T124" s="22"/>
      <c r="U124" s="22"/>
      <c r="V124" s="22"/>
      <c r="W124" s="1"/>
      <c r="X124" s="22"/>
      <c r="Y124" s="1"/>
    </row>
    <row r="125" spans="1:25" ht="15.75" customHeight="1" thickBot="1" x14ac:dyDescent="0.35">
      <c r="A125" s="140"/>
      <c r="B125" s="140"/>
      <c r="C125" s="140"/>
      <c r="D125" s="140"/>
      <c r="E125" s="11"/>
      <c r="F125" s="12"/>
      <c r="G125" s="13">
        <v>11</v>
      </c>
      <c r="H125" s="12"/>
      <c r="I125" s="14"/>
      <c r="J125" s="41"/>
      <c r="K125" s="26"/>
      <c r="L125" s="27"/>
      <c r="M125" s="26"/>
      <c r="N125" s="26"/>
      <c r="O125" s="28"/>
      <c r="P125" s="28"/>
      <c r="Q125" s="26"/>
    </row>
    <row r="126" spans="1:25" ht="15.6" x14ac:dyDescent="0.3">
      <c r="A126" s="140"/>
      <c r="B126" s="140"/>
      <c r="C126" s="140"/>
      <c r="D126" s="140"/>
      <c r="F126" s="88"/>
      <c r="G126" s="88"/>
      <c r="H126" s="88"/>
      <c r="I126" s="88"/>
      <c r="Q126" s="19"/>
    </row>
    <row r="127" spans="1:25" ht="15.6" x14ac:dyDescent="0.3">
      <c r="A127" s="140"/>
      <c r="B127" s="140"/>
      <c r="C127" s="140"/>
      <c r="D127" s="140"/>
      <c r="Q127" s="19"/>
    </row>
    <row r="128" spans="1:25" ht="15.6" customHeight="1" x14ac:dyDescent="0.3">
      <c r="A128" s="140"/>
      <c r="B128" s="140"/>
      <c r="C128" s="140"/>
      <c r="D128" s="140"/>
      <c r="J128" s="29"/>
      <c r="K128" s="29">
        <v>5</v>
      </c>
      <c r="L128" s="29"/>
      <c r="M128" s="29"/>
      <c r="N128" s="29">
        <v>10</v>
      </c>
      <c r="O128" s="28"/>
      <c r="P128" s="28"/>
      <c r="Q128" s="29"/>
    </row>
    <row r="129" spans="1:25" ht="15.6" x14ac:dyDescent="0.3">
      <c r="A129" s="140"/>
      <c r="B129" s="140"/>
      <c r="C129" s="140"/>
      <c r="D129" s="140"/>
      <c r="J129" s="41"/>
      <c r="K129" s="26"/>
      <c r="L129" s="27"/>
      <c r="M129" s="26"/>
      <c r="N129" s="26"/>
      <c r="O129" s="28"/>
      <c r="P129" s="28"/>
      <c r="Q129" s="26"/>
      <c r="R129" s="1"/>
      <c r="S129" s="20"/>
      <c r="T129" s="20"/>
      <c r="U129" s="20"/>
      <c r="V129" s="20"/>
      <c r="W129" s="20"/>
      <c r="X129" s="20"/>
      <c r="Y129" s="1"/>
    </row>
    <row r="130" spans="1:25" ht="15.6" x14ac:dyDescent="0.3">
      <c r="A130" s="140"/>
      <c r="B130" s="140"/>
      <c r="C130" s="140"/>
      <c r="D130" s="140"/>
      <c r="J130" s="33"/>
      <c r="K130" s="19"/>
      <c r="L130" s="33"/>
      <c r="M130" s="33"/>
      <c r="N130" s="19"/>
      <c r="O130" s="32"/>
      <c r="P130" s="1"/>
      <c r="Q130" s="19"/>
      <c r="R130" s="33"/>
      <c r="S130" s="19"/>
      <c r="T130" s="33"/>
      <c r="U130" s="33"/>
      <c r="V130" s="19"/>
      <c r="W130" s="81"/>
      <c r="X130" s="81"/>
      <c r="Y130" s="89"/>
    </row>
    <row r="131" spans="1:25" ht="15.75" customHeight="1" x14ac:dyDescent="0.3">
      <c r="A131" s="140"/>
      <c r="B131" s="140"/>
      <c r="C131" s="140"/>
      <c r="D131" s="140"/>
      <c r="J131" s="33"/>
      <c r="K131" s="19"/>
      <c r="L131" s="33"/>
      <c r="M131" s="33"/>
      <c r="N131" s="19"/>
      <c r="O131" s="33"/>
      <c r="P131" s="2"/>
      <c r="Q131" s="19"/>
      <c r="R131" s="33"/>
      <c r="S131" s="19"/>
      <c r="T131" s="33"/>
      <c r="U131" s="33"/>
      <c r="V131" s="19"/>
      <c r="W131" s="81"/>
      <c r="X131" s="81"/>
      <c r="Y131" s="90"/>
    </row>
    <row r="132" spans="1:25" ht="15.75" customHeight="1" x14ac:dyDescent="0.3">
      <c r="A132" s="140"/>
      <c r="B132" s="140"/>
      <c r="C132" s="140"/>
      <c r="D132" s="140"/>
      <c r="J132" s="29"/>
      <c r="K132" s="29"/>
      <c r="L132" s="29"/>
      <c r="M132" s="29"/>
      <c r="N132" s="29"/>
      <c r="O132" s="28"/>
      <c r="P132" s="28"/>
      <c r="Q132" s="29"/>
      <c r="R132" s="22"/>
      <c r="S132" s="22"/>
      <c r="T132" s="22"/>
      <c r="U132" s="22"/>
      <c r="V132" s="22"/>
      <c r="W132" s="1"/>
      <c r="X132" s="22"/>
      <c r="Y132" s="1"/>
    </row>
    <row r="133" spans="1:25" ht="15.6" x14ac:dyDescent="0.3">
      <c r="A133" s="140"/>
      <c r="B133" s="140"/>
      <c r="C133" s="140"/>
      <c r="D133" s="140"/>
      <c r="J133" s="1"/>
      <c r="K133" s="1"/>
      <c r="L133" s="1"/>
      <c r="M133" s="1"/>
      <c r="N133" s="1"/>
      <c r="O133" s="1"/>
      <c r="P133" s="1"/>
      <c r="Q133" s="1"/>
    </row>
    <row r="134" spans="1:25" ht="15.6" x14ac:dyDescent="0.3">
      <c r="A134" s="140"/>
      <c r="B134" s="140"/>
      <c r="C134" s="140"/>
      <c r="D134" s="140"/>
      <c r="J134" s="1"/>
      <c r="K134" s="2"/>
      <c r="L134" s="1"/>
      <c r="M134" s="1"/>
      <c r="N134" s="1"/>
      <c r="O134" s="2"/>
      <c r="P134" s="1"/>
      <c r="Q134" s="1"/>
    </row>
    <row r="135" spans="1:25" ht="15.75" customHeight="1" x14ac:dyDescent="0.3">
      <c r="A135" s="140"/>
      <c r="B135" s="140"/>
      <c r="C135" s="140"/>
      <c r="D135" s="140"/>
      <c r="J135" s="1"/>
      <c r="K135" s="1"/>
      <c r="L135" s="1"/>
      <c r="M135" s="1"/>
      <c r="N135" s="1"/>
      <c r="O135" s="1"/>
      <c r="P135" s="1"/>
      <c r="Q135" s="1"/>
    </row>
    <row r="136" spans="1:25" ht="15.75" customHeight="1" x14ac:dyDescent="0.3">
      <c r="A136" s="67" t="s">
        <v>94</v>
      </c>
      <c r="B136" s="73"/>
      <c r="C136" s="73"/>
      <c r="D136" s="73"/>
      <c r="J136" s="1"/>
      <c r="K136" s="20"/>
      <c r="L136" s="20"/>
      <c r="M136" s="20"/>
      <c r="N136" s="20"/>
      <c r="O136" s="20"/>
      <c r="P136" s="20"/>
      <c r="Q136" s="1"/>
    </row>
    <row r="137" spans="1:25" ht="15.6" customHeight="1" x14ac:dyDescent="0.3">
      <c r="A137" s="140" t="s">
        <v>95</v>
      </c>
      <c r="B137" s="140"/>
      <c r="C137" s="140"/>
      <c r="D137" s="140"/>
      <c r="E137" s="140"/>
      <c r="F137" s="140"/>
      <c r="G137" s="140"/>
      <c r="H137" s="140"/>
      <c r="I137" s="140"/>
      <c r="J137" s="140"/>
      <c r="K137" s="140"/>
      <c r="L137" s="140"/>
      <c r="M137" s="140"/>
      <c r="N137" s="140"/>
      <c r="O137" s="81"/>
      <c r="P137" s="81"/>
      <c r="Q137" s="89"/>
    </row>
    <row r="138" spans="1:25" ht="15.6" x14ac:dyDescent="0.25">
      <c r="A138" s="140"/>
      <c r="B138" s="140"/>
      <c r="C138" s="140"/>
      <c r="D138" s="140"/>
      <c r="E138" s="140"/>
      <c r="F138" s="140"/>
      <c r="G138" s="140"/>
      <c r="H138" s="140"/>
      <c r="I138" s="140"/>
      <c r="J138" s="140"/>
      <c r="K138" s="140"/>
      <c r="L138" s="140"/>
      <c r="M138" s="140"/>
      <c r="N138" s="140"/>
      <c r="O138" s="81"/>
      <c r="P138" s="81"/>
      <c r="Q138" s="90"/>
    </row>
    <row r="139" spans="1:25" ht="15.75" customHeight="1" x14ac:dyDescent="0.3">
      <c r="A139" s="140"/>
      <c r="B139" s="140"/>
      <c r="C139" s="140"/>
      <c r="D139" s="140"/>
      <c r="E139" s="140"/>
      <c r="F139" s="140"/>
      <c r="G139" s="140"/>
      <c r="H139" s="140"/>
      <c r="I139" s="140"/>
      <c r="J139" s="140"/>
      <c r="K139" s="140"/>
      <c r="L139" s="140"/>
      <c r="M139" s="140"/>
      <c r="N139" s="140"/>
      <c r="O139" s="1"/>
      <c r="P139" s="22"/>
      <c r="Q139" s="1"/>
    </row>
    <row r="140" spans="1:25" ht="15.75" customHeight="1" x14ac:dyDescent="0.3">
      <c r="A140" s="140"/>
      <c r="B140" s="140"/>
      <c r="C140" s="140"/>
      <c r="D140" s="140"/>
      <c r="E140" s="140"/>
      <c r="F140" s="140"/>
      <c r="G140" s="140"/>
      <c r="H140" s="140"/>
      <c r="I140" s="140"/>
      <c r="J140" s="140"/>
      <c r="K140" s="140"/>
      <c r="L140" s="140"/>
      <c r="M140" s="140"/>
      <c r="N140" s="140"/>
      <c r="O140" s="20"/>
      <c r="P140" s="20"/>
      <c r="Q140" s="1"/>
    </row>
    <row r="141" spans="1:25" ht="15.6" x14ac:dyDescent="0.3">
      <c r="A141" s="140"/>
      <c r="B141" s="140"/>
      <c r="C141" s="140"/>
      <c r="D141" s="140"/>
      <c r="E141" s="140"/>
      <c r="F141" s="140"/>
      <c r="G141" s="140"/>
      <c r="H141" s="140"/>
      <c r="I141" s="140"/>
      <c r="J141" s="140"/>
      <c r="K141" s="140"/>
      <c r="L141" s="140"/>
      <c r="M141" s="140"/>
      <c r="N141" s="140"/>
      <c r="O141" s="81"/>
      <c r="P141" s="81"/>
      <c r="Q141" s="89"/>
    </row>
    <row r="142" spans="1:25" ht="15.6" x14ac:dyDescent="0.25">
      <c r="A142" s="140"/>
      <c r="B142" s="140"/>
      <c r="C142" s="140"/>
      <c r="D142" s="140"/>
      <c r="E142" s="140"/>
      <c r="F142" s="140"/>
      <c r="G142" s="140"/>
      <c r="H142" s="140"/>
      <c r="I142" s="140"/>
      <c r="J142" s="140"/>
      <c r="K142" s="140"/>
      <c r="L142" s="140"/>
      <c r="M142" s="140"/>
      <c r="N142" s="140"/>
      <c r="O142" s="81"/>
      <c r="P142" s="81"/>
      <c r="Q142" s="90"/>
    </row>
    <row r="143" spans="1:25" ht="15.6" x14ac:dyDescent="0.3">
      <c r="A143" s="140"/>
      <c r="B143" s="140"/>
      <c r="C143" s="140"/>
      <c r="D143" s="140"/>
      <c r="E143" s="140"/>
      <c r="F143" s="140"/>
      <c r="G143" s="140"/>
      <c r="H143" s="140"/>
      <c r="I143" s="140"/>
      <c r="J143" s="140"/>
      <c r="K143" s="140"/>
      <c r="L143" s="140"/>
      <c r="M143" s="140"/>
      <c r="N143" s="140"/>
      <c r="O143" s="1"/>
      <c r="P143" s="22"/>
      <c r="Q143" s="1"/>
    </row>
    <row r="144" spans="1:25" ht="15.6" x14ac:dyDescent="0.3">
      <c r="A144" s="140"/>
      <c r="B144" s="140"/>
      <c r="C144" s="140"/>
      <c r="D144" s="140"/>
      <c r="E144" s="140"/>
      <c r="F144" s="140"/>
      <c r="G144" s="140"/>
      <c r="H144" s="140"/>
      <c r="I144" s="140"/>
      <c r="J144" s="140"/>
      <c r="K144" s="140"/>
      <c r="L144" s="140"/>
      <c r="M144" s="140"/>
      <c r="N144" s="140"/>
      <c r="O144" s="20"/>
      <c r="P144" s="20"/>
      <c r="Q144" s="1"/>
    </row>
    <row r="145" spans="1:17" ht="15.6" x14ac:dyDescent="0.3">
      <c r="A145" s="140"/>
      <c r="B145" s="140"/>
      <c r="C145" s="140"/>
      <c r="D145" s="140"/>
      <c r="E145" s="140"/>
      <c r="F145" s="140"/>
      <c r="G145" s="140"/>
      <c r="H145" s="140"/>
      <c r="I145" s="140"/>
      <c r="J145" s="140"/>
      <c r="K145" s="140"/>
      <c r="L145" s="140"/>
      <c r="M145" s="140"/>
      <c r="N145" s="140"/>
      <c r="O145" s="81"/>
      <c r="P145" s="81"/>
      <c r="Q145" s="89"/>
    </row>
    <row r="146" spans="1:17" ht="15.6" x14ac:dyDescent="0.25">
      <c r="A146" s="140"/>
      <c r="B146" s="140"/>
      <c r="C146" s="140"/>
      <c r="D146" s="140"/>
      <c r="E146" s="140"/>
      <c r="F146" s="140"/>
      <c r="G146" s="140"/>
      <c r="H146" s="140"/>
      <c r="I146" s="140"/>
      <c r="J146" s="140"/>
      <c r="K146" s="140"/>
      <c r="L146" s="140"/>
      <c r="M146" s="140"/>
      <c r="N146" s="140"/>
      <c r="O146" s="81"/>
      <c r="P146" s="81"/>
      <c r="Q146" s="90"/>
    </row>
    <row r="147" spans="1:17" ht="15.6" x14ac:dyDescent="0.3">
      <c r="A147" s="67" t="s">
        <v>96</v>
      </c>
      <c r="J147" s="33"/>
      <c r="K147" s="19"/>
      <c r="L147" s="33"/>
      <c r="M147" s="33"/>
      <c r="N147" s="19"/>
      <c r="O147" s="81"/>
      <c r="P147" s="81"/>
      <c r="Q147" s="90"/>
    </row>
    <row r="148" spans="1:17" ht="15.6" x14ac:dyDescent="0.3">
      <c r="F148" s="67"/>
      <c r="J148" s="22"/>
      <c r="K148" s="22"/>
      <c r="L148" s="22"/>
      <c r="M148" s="22"/>
      <c r="N148" s="22"/>
      <c r="O148" s="1"/>
      <c r="P148" s="22"/>
      <c r="Q148" s="1"/>
    </row>
    <row r="149" spans="1:17" ht="12.75" customHeight="1" x14ac:dyDescent="0.3">
      <c r="A149" s="140" t="s">
        <v>97</v>
      </c>
      <c r="B149" s="140"/>
      <c r="C149" s="140"/>
      <c r="D149" s="140"/>
      <c r="E149" s="140"/>
      <c r="F149" s="140"/>
      <c r="G149" s="140"/>
      <c r="H149" s="140"/>
      <c r="I149" s="140"/>
      <c r="J149" s="140"/>
      <c r="K149" s="140"/>
      <c r="L149" s="140"/>
      <c r="M149" s="140"/>
      <c r="N149" s="140"/>
      <c r="O149" s="20"/>
      <c r="P149" s="20"/>
      <c r="Q149" s="1"/>
    </row>
    <row r="150" spans="1:17" ht="15.6" x14ac:dyDescent="0.3">
      <c r="A150" s="140"/>
      <c r="B150" s="140"/>
      <c r="C150" s="140"/>
      <c r="D150" s="140"/>
      <c r="E150" s="140"/>
      <c r="F150" s="140"/>
      <c r="G150" s="140"/>
      <c r="H150" s="140"/>
      <c r="I150" s="140"/>
      <c r="J150" s="140"/>
      <c r="K150" s="140"/>
      <c r="L150" s="140"/>
      <c r="M150" s="140"/>
      <c r="N150" s="140"/>
      <c r="O150" s="81"/>
      <c r="P150" s="81"/>
      <c r="Q150" s="89"/>
    </row>
    <row r="151" spans="1:17" ht="15.6" x14ac:dyDescent="0.25">
      <c r="A151" s="140"/>
      <c r="B151" s="140"/>
      <c r="C151" s="140"/>
      <c r="D151" s="140"/>
      <c r="E151" s="140"/>
      <c r="F151" s="140"/>
      <c r="G151" s="140"/>
      <c r="H151" s="140"/>
      <c r="I151" s="140"/>
      <c r="J151" s="140"/>
      <c r="K151" s="140"/>
      <c r="L151" s="140"/>
      <c r="M151" s="140"/>
      <c r="N151" s="140"/>
      <c r="O151" s="81"/>
      <c r="P151" s="81"/>
      <c r="Q151" s="90"/>
    </row>
    <row r="152" spans="1:17" ht="15.6" x14ac:dyDescent="0.3">
      <c r="A152" s="140"/>
      <c r="B152" s="140"/>
      <c r="C152" s="140"/>
      <c r="D152" s="140"/>
      <c r="E152" s="140"/>
      <c r="F152" s="140"/>
      <c r="G152" s="140"/>
      <c r="H152" s="140"/>
      <c r="I152" s="140"/>
      <c r="J152" s="140"/>
      <c r="K152" s="140"/>
      <c r="L152" s="140"/>
      <c r="M152" s="140"/>
      <c r="N152" s="140"/>
      <c r="O152" s="1"/>
      <c r="P152" s="22"/>
      <c r="Q152" s="1"/>
    </row>
    <row r="153" spans="1:17" ht="15.6" x14ac:dyDescent="0.3">
      <c r="A153" s="140"/>
      <c r="B153" s="140"/>
      <c r="C153" s="140"/>
      <c r="D153" s="140"/>
      <c r="E153" s="140"/>
      <c r="F153" s="140"/>
      <c r="G153" s="140"/>
      <c r="H153" s="140"/>
      <c r="I153" s="140"/>
      <c r="J153" s="140"/>
      <c r="K153" s="140"/>
      <c r="L153" s="140"/>
      <c r="M153" s="140"/>
      <c r="N153" s="140"/>
      <c r="O153" s="20"/>
      <c r="P153" s="20"/>
      <c r="Q153" s="1"/>
    </row>
    <row r="154" spans="1:17" ht="15.6" x14ac:dyDescent="0.3">
      <c r="A154" s="140"/>
      <c r="B154" s="140"/>
      <c r="C154" s="140"/>
      <c r="D154" s="140"/>
      <c r="E154" s="140"/>
      <c r="F154" s="140"/>
      <c r="G154" s="140"/>
      <c r="H154" s="140"/>
      <c r="I154" s="140"/>
      <c r="J154" s="140"/>
      <c r="K154" s="140"/>
      <c r="L154" s="140"/>
      <c r="M154" s="140"/>
      <c r="N154" s="140"/>
      <c r="O154" s="81"/>
      <c r="P154" s="81"/>
      <c r="Q154" s="89"/>
    </row>
    <row r="155" spans="1:17" ht="12.75" customHeight="1" x14ac:dyDescent="0.25">
      <c r="A155" s="140"/>
      <c r="B155" s="140"/>
      <c r="C155" s="140"/>
      <c r="D155" s="140"/>
      <c r="E155" s="140"/>
      <c r="F155" s="140"/>
      <c r="G155" s="140"/>
      <c r="H155" s="140"/>
      <c r="I155" s="140"/>
      <c r="J155" s="140"/>
      <c r="K155" s="140"/>
      <c r="L155" s="140"/>
      <c r="M155" s="140"/>
      <c r="N155" s="140"/>
      <c r="O155" s="81"/>
      <c r="P155" s="81"/>
      <c r="Q155" s="90"/>
    </row>
    <row r="156" spans="1:17" ht="15.6" x14ac:dyDescent="0.3">
      <c r="A156" s="140"/>
      <c r="B156" s="140"/>
      <c r="C156" s="140"/>
      <c r="D156" s="140"/>
      <c r="E156" s="140"/>
      <c r="F156" s="140"/>
      <c r="G156" s="140"/>
      <c r="H156" s="140"/>
      <c r="I156" s="140"/>
      <c r="J156" s="140"/>
      <c r="K156" s="140"/>
      <c r="L156" s="140"/>
      <c r="M156" s="140"/>
      <c r="N156" s="140"/>
      <c r="O156" s="1"/>
      <c r="P156" s="22"/>
      <c r="Q156" s="1"/>
    </row>
    <row r="157" spans="1:17" ht="15.6" x14ac:dyDescent="0.3">
      <c r="A157" s="70"/>
      <c r="B157" s="70"/>
      <c r="C157" s="70"/>
      <c r="D157" s="70"/>
      <c r="E157" s="70"/>
      <c r="F157" s="73"/>
      <c r="G157" s="73"/>
      <c r="H157" s="73"/>
      <c r="I157" s="73"/>
      <c r="J157" s="1"/>
      <c r="K157" s="20"/>
      <c r="L157" s="20"/>
      <c r="M157" s="20"/>
      <c r="N157" s="20"/>
      <c r="O157" s="20"/>
      <c r="P157" s="20"/>
      <c r="Q157" s="1"/>
    </row>
    <row r="158" spans="1:17" ht="15.6" x14ac:dyDescent="0.3">
      <c r="A158" s="67" t="s">
        <v>98</v>
      </c>
      <c r="B158" s="74"/>
      <c r="C158" s="70"/>
      <c r="D158" s="74"/>
      <c r="E158" s="74"/>
      <c r="F158" s="73"/>
      <c r="G158" s="73"/>
      <c r="H158" s="73"/>
      <c r="I158" s="73"/>
      <c r="J158" s="1"/>
      <c r="K158" s="20"/>
      <c r="L158" s="20"/>
      <c r="M158" s="20"/>
      <c r="N158" s="20"/>
      <c r="O158" s="20"/>
      <c r="P158" s="20"/>
      <c r="Q158" s="1"/>
    </row>
    <row r="159" spans="1:17" ht="15.6" x14ac:dyDescent="0.3">
      <c r="A159" s="140" t="s">
        <v>101</v>
      </c>
      <c r="B159" s="140"/>
      <c r="C159" s="140"/>
      <c r="D159" s="140"/>
      <c r="E159" s="140"/>
      <c r="F159" s="140"/>
      <c r="G159" s="140"/>
      <c r="H159" s="140"/>
      <c r="I159" s="140"/>
      <c r="J159" s="140"/>
      <c r="K159" s="140"/>
      <c r="L159" s="140"/>
      <c r="M159" s="140"/>
      <c r="N159" s="140"/>
      <c r="O159" s="81"/>
      <c r="P159" s="81"/>
      <c r="Q159" s="89"/>
    </row>
    <row r="160" spans="1:17" ht="15.6" x14ac:dyDescent="0.25">
      <c r="A160" s="140"/>
      <c r="B160" s="140"/>
      <c r="C160" s="140"/>
      <c r="D160" s="140"/>
      <c r="E160" s="140"/>
      <c r="F160" s="140"/>
      <c r="G160" s="140"/>
      <c r="H160" s="140"/>
      <c r="I160" s="140"/>
      <c r="J160" s="140"/>
      <c r="K160" s="140"/>
      <c r="L160" s="140"/>
      <c r="M160" s="140"/>
      <c r="N160" s="140"/>
      <c r="O160" s="81"/>
      <c r="P160" s="81"/>
      <c r="Q160" s="90"/>
    </row>
    <row r="161" spans="1:17" ht="15.6" x14ac:dyDescent="0.3">
      <c r="A161" s="140"/>
      <c r="B161" s="140"/>
      <c r="C161" s="140"/>
      <c r="D161" s="140"/>
      <c r="E161" s="140"/>
      <c r="F161" s="140"/>
      <c r="G161" s="140"/>
      <c r="H161" s="140"/>
      <c r="I161" s="140"/>
      <c r="J161" s="140"/>
      <c r="K161" s="140"/>
      <c r="L161" s="140"/>
      <c r="M161" s="140"/>
      <c r="N161" s="140"/>
      <c r="O161" s="1"/>
      <c r="P161" s="22"/>
      <c r="Q161" s="1"/>
    </row>
    <row r="162" spans="1:17" ht="15.6" x14ac:dyDescent="0.3">
      <c r="A162" s="140"/>
      <c r="B162" s="140"/>
      <c r="C162" s="140"/>
      <c r="D162" s="140"/>
      <c r="E162" s="140"/>
      <c r="F162" s="140"/>
      <c r="G162" s="140"/>
      <c r="H162" s="140"/>
      <c r="I162" s="140"/>
      <c r="J162" s="140"/>
      <c r="K162" s="140"/>
      <c r="L162" s="140"/>
      <c r="M162" s="140"/>
      <c r="N162" s="140"/>
      <c r="O162" s="20"/>
      <c r="P162" s="20"/>
      <c r="Q162" s="1"/>
    </row>
    <row r="163" spans="1:17" ht="15.6" x14ac:dyDescent="0.3">
      <c r="A163" s="140"/>
      <c r="B163" s="140"/>
      <c r="C163" s="140"/>
      <c r="D163" s="140"/>
      <c r="E163" s="140"/>
      <c r="F163" s="140"/>
      <c r="G163" s="140"/>
      <c r="H163" s="140"/>
      <c r="I163" s="140"/>
      <c r="J163" s="140"/>
      <c r="K163" s="140"/>
      <c r="L163" s="140"/>
      <c r="M163" s="140"/>
      <c r="N163" s="140"/>
      <c r="O163" s="81"/>
      <c r="P163" s="81"/>
      <c r="Q163" s="89"/>
    </row>
    <row r="164" spans="1:17" ht="15.6" x14ac:dyDescent="0.25">
      <c r="A164" s="140"/>
      <c r="B164" s="140"/>
      <c r="C164" s="140"/>
      <c r="D164" s="140"/>
      <c r="E164" s="140"/>
      <c r="F164" s="140"/>
      <c r="G164" s="140"/>
      <c r="H164" s="140"/>
      <c r="I164" s="140"/>
      <c r="J164" s="140"/>
      <c r="K164" s="140"/>
      <c r="L164" s="140"/>
      <c r="M164" s="140"/>
      <c r="N164" s="140"/>
      <c r="O164" s="81"/>
      <c r="P164" s="81"/>
      <c r="Q164" s="90"/>
    </row>
    <row r="165" spans="1:17" ht="15.6" x14ac:dyDescent="0.3">
      <c r="A165" s="140"/>
      <c r="B165" s="140"/>
      <c r="C165" s="140"/>
      <c r="D165" s="140"/>
      <c r="E165" s="140"/>
      <c r="F165" s="140"/>
      <c r="G165" s="140"/>
      <c r="H165" s="140"/>
      <c r="I165" s="140"/>
      <c r="J165" s="140"/>
      <c r="K165" s="140"/>
      <c r="L165" s="140"/>
      <c r="M165" s="140"/>
      <c r="N165" s="140"/>
      <c r="O165" s="1"/>
      <c r="P165" s="22"/>
      <c r="Q165" s="1"/>
    </row>
    <row r="166" spans="1:17" ht="15.6" x14ac:dyDescent="0.3">
      <c r="A166" s="140"/>
      <c r="B166" s="140"/>
      <c r="C166" s="140"/>
      <c r="D166" s="140"/>
      <c r="E166" s="140"/>
      <c r="F166" s="140"/>
      <c r="G166" s="140"/>
      <c r="H166" s="140"/>
      <c r="I166" s="140"/>
      <c r="J166" s="140"/>
      <c r="K166" s="140"/>
      <c r="L166" s="140"/>
      <c r="M166" s="140"/>
      <c r="N166" s="140"/>
      <c r="O166" s="20"/>
      <c r="P166" s="20"/>
      <c r="Q166" s="1"/>
    </row>
    <row r="167" spans="1:17" ht="15.6" x14ac:dyDescent="0.3">
      <c r="A167" s="70"/>
      <c r="B167" s="70"/>
      <c r="C167" s="70"/>
      <c r="D167" s="70"/>
      <c r="E167" s="70"/>
      <c r="F167" s="73"/>
      <c r="G167" s="73"/>
      <c r="H167" s="73"/>
      <c r="I167" s="73"/>
      <c r="J167" s="33"/>
      <c r="K167" s="19"/>
      <c r="L167" s="33"/>
      <c r="M167" s="33"/>
      <c r="N167" s="19"/>
      <c r="O167" s="81"/>
      <c r="P167" s="81"/>
      <c r="Q167" s="89"/>
    </row>
    <row r="168" spans="1:17" ht="15.6" x14ac:dyDescent="0.3">
      <c r="A168" s="70"/>
      <c r="B168" s="70"/>
      <c r="C168" s="70"/>
      <c r="D168" s="70"/>
      <c r="E168" s="70"/>
      <c r="F168" s="73"/>
      <c r="G168" s="73"/>
      <c r="H168" s="73"/>
      <c r="I168" s="73"/>
      <c r="J168" s="33"/>
      <c r="K168" s="19"/>
      <c r="L168" s="33"/>
      <c r="M168" s="33"/>
      <c r="N168" s="19"/>
      <c r="O168" s="81"/>
      <c r="P168" s="81"/>
      <c r="Q168" s="90"/>
    </row>
    <row r="169" spans="1:17" ht="15.6" x14ac:dyDescent="0.3">
      <c r="A169" s="70"/>
      <c r="B169" s="70"/>
      <c r="C169" s="70"/>
      <c r="D169" s="70"/>
      <c r="E169" s="70"/>
      <c r="F169" s="73"/>
      <c r="G169" s="73"/>
      <c r="H169" s="73"/>
      <c r="I169" s="73"/>
      <c r="J169" s="22"/>
      <c r="K169" s="22"/>
      <c r="L169" s="22"/>
      <c r="M169" s="22"/>
      <c r="N169" s="22"/>
      <c r="O169" s="1"/>
      <c r="P169" s="22"/>
      <c r="Q169" s="1"/>
    </row>
    <row r="170" spans="1:17" ht="15.6" x14ac:dyDescent="0.3">
      <c r="F170" s="73"/>
      <c r="G170" s="73"/>
      <c r="H170" s="73"/>
      <c r="I170" s="73"/>
      <c r="J170" s="88"/>
      <c r="L170" s="70"/>
      <c r="M170" s="70"/>
    </row>
    <row r="171" spans="1:17" x14ac:dyDescent="0.25">
      <c r="A171" s="67" t="s">
        <v>99</v>
      </c>
    </row>
    <row r="173" spans="1:17" ht="12.75" customHeight="1" x14ac:dyDescent="0.25">
      <c r="A173" s="140" t="s">
        <v>102</v>
      </c>
      <c r="B173" s="140"/>
      <c r="C173" s="140"/>
      <c r="D173" s="140"/>
      <c r="E173" s="140"/>
      <c r="F173" s="140"/>
      <c r="G173" s="140"/>
      <c r="H173" s="140"/>
      <c r="I173" s="140"/>
      <c r="J173" s="140"/>
      <c r="K173" s="140"/>
      <c r="L173" s="140"/>
      <c r="M173" s="140"/>
      <c r="N173" s="140"/>
    </row>
    <row r="174" spans="1:17" x14ac:dyDescent="0.25">
      <c r="A174" s="140"/>
      <c r="B174" s="140"/>
      <c r="C174" s="140"/>
      <c r="D174" s="140"/>
      <c r="E174" s="140"/>
      <c r="F174" s="140"/>
      <c r="G174" s="140"/>
      <c r="H174" s="140"/>
      <c r="I174" s="140"/>
      <c r="J174" s="140"/>
      <c r="K174" s="140"/>
      <c r="L174" s="140"/>
      <c r="M174" s="140"/>
      <c r="N174" s="140"/>
    </row>
    <row r="175" spans="1:17" x14ac:dyDescent="0.25">
      <c r="A175" s="140"/>
      <c r="B175" s="140"/>
      <c r="C175" s="140"/>
      <c r="D175" s="140"/>
      <c r="E175" s="140"/>
      <c r="F175" s="140"/>
      <c r="G175" s="140"/>
      <c r="H175" s="140"/>
      <c r="I175" s="140"/>
      <c r="J175" s="140"/>
      <c r="K175" s="140"/>
      <c r="L175" s="140"/>
      <c r="M175" s="140"/>
      <c r="N175" s="140"/>
    </row>
    <row r="176" spans="1:17" x14ac:dyDescent="0.25">
      <c r="A176" s="140"/>
      <c r="B176" s="140"/>
      <c r="C176" s="140"/>
      <c r="D176" s="140"/>
      <c r="E176" s="140"/>
      <c r="F176" s="140"/>
      <c r="G176" s="140"/>
      <c r="H176" s="140"/>
      <c r="I176" s="140"/>
      <c r="J176" s="140"/>
      <c r="K176" s="140"/>
      <c r="L176" s="140"/>
      <c r="M176" s="140"/>
      <c r="N176" s="140"/>
    </row>
    <row r="177" spans="1:14" x14ac:dyDescent="0.25">
      <c r="A177" s="140"/>
      <c r="B177" s="140"/>
      <c r="C177" s="140"/>
      <c r="D177" s="140"/>
      <c r="E177" s="140"/>
      <c r="F177" s="140"/>
      <c r="G177" s="140"/>
      <c r="H177" s="140"/>
      <c r="I177" s="140"/>
      <c r="J177" s="140"/>
      <c r="K177" s="140"/>
      <c r="L177" s="140"/>
      <c r="M177" s="140"/>
      <c r="N177" s="140"/>
    </row>
    <row r="178" spans="1:14" x14ac:dyDescent="0.25">
      <c r="A178" s="140"/>
      <c r="B178" s="140"/>
      <c r="C178" s="140"/>
      <c r="D178" s="140"/>
      <c r="E178" s="140"/>
      <c r="F178" s="140"/>
      <c r="G178" s="140"/>
      <c r="H178" s="140"/>
      <c r="I178" s="140"/>
      <c r="J178" s="140"/>
      <c r="K178" s="140"/>
      <c r="L178" s="140"/>
      <c r="M178" s="140"/>
      <c r="N178" s="140"/>
    </row>
    <row r="179" spans="1:14" x14ac:dyDescent="0.25">
      <c r="A179" s="140"/>
      <c r="B179" s="140"/>
      <c r="C179" s="140"/>
      <c r="D179" s="140"/>
      <c r="E179" s="140"/>
      <c r="F179" s="140"/>
      <c r="G179" s="140"/>
      <c r="H179" s="140"/>
      <c r="I179" s="140"/>
      <c r="J179" s="140"/>
      <c r="K179" s="140"/>
      <c r="L179" s="140"/>
      <c r="M179" s="140"/>
      <c r="N179" s="140"/>
    </row>
    <row r="180" spans="1:14" ht="14.25" customHeight="1" x14ac:dyDescent="0.25">
      <c r="A180" s="140" t="s">
        <v>100</v>
      </c>
      <c r="B180" s="140"/>
      <c r="C180" s="140"/>
      <c r="D180" s="140"/>
      <c r="E180" s="140"/>
      <c r="F180" s="140"/>
      <c r="G180" s="140"/>
      <c r="H180" s="140"/>
      <c r="I180" s="140"/>
      <c r="J180" s="140"/>
      <c r="K180" s="140"/>
      <c r="L180" s="140"/>
      <c r="M180" s="140"/>
      <c r="N180" s="140"/>
    </row>
    <row r="181" spans="1:14" x14ac:dyDescent="0.25">
      <c r="A181" s="140"/>
      <c r="B181" s="140"/>
      <c r="C181" s="140"/>
      <c r="D181" s="140"/>
      <c r="E181" s="140"/>
      <c r="F181" s="140"/>
      <c r="G181" s="140"/>
      <c r="H181" s="140"/>
      <c r="I181" s="140"/>
      <c r="J181" s="140"/>
      <c r="K181" s="140"/>
      <c r="L181" s="140"/>
      <c r="M181" s="140"/>
      <c r="N181" s="140"/>
    </row>
    <row r="182" spans="1:14" x14ac:dyDescent="0.25">
      <c r="A182" s="73"/>
      <c r="B182" s="73"/>
      <c r="C182" s="73"/>
      <c r="D182" s="73"/>
      <c r="E182" s="73"/>
      <c r="F182" s="73"/>
      <c r="G182" s="73"/>
      <c r="H182" s="73"/>
      <c r="I182" s="73"/>
      <c r="J182" s="73"/>
      <c r="K182" s="73"/>
      <c r="L182" s="73"/>
      <c r="M182" s="73"/>
      <c r="N182" s="73"/>
    </row>
  </sheetData>
  <mergeCells count="103">
    <mergeCell ref="K93:K94"/>
    <mergeCell ref="M93:M94"/>
    <mergeCell ref="N93:N94"/>
    <mergeCell ref="H71:I74"/>
    <mergeCell ref="E74:F76"/>
    <mergeCell ref="A68:D93"/>
    <mergeCell ref="M71:M72"/>
    <mergeCell ref="K77:K78"/>
    <mergeCell ref="M77:M78"/>
    <mergeCell ref="K81:K82"/>
    <mergeCell ref="M81:M82"/>
    <mergeCell ref="N85:N86"/>
    <mergeCell ref="K89:K90"/>
    <mergeCell ref="M89:M90"/>
    <mergeCell ref="N89:N90"/>
    <mergeCell ref="A173:N179"/>
    <mergeCell ref="A180:N181"/>
    <mergeCell ref="A5:N6"/>
    <mergeCell ref="A11:D25"/>
    <mergeCell ref="A26:N28"/>
    <mergeCell ref="A29:N32"/>
    <mergeCell ref="A33:N34"/>
    <mergeCell ref="H14:I20"/>
    <mergeCell ref="E17:F19"/>
    <mergeCell ref="L14:L15"/>
    <mergeCell ref="L18:L19"/>
    <mergeCell ref="A37:N42"/>
    <mergeCell ref="H45:I47"/>
    <mergeCell ref="K43:K44"/>
    <mergeCell ref="M43:M44"/>
    <mergeCell ref="K47:K48"/>
    <mergeCell ref="M47:M48"/>
    <mergeCell ref="A44:G48"/>
    <mergeCell ref="A49:I53"/>
    <mergeCell ref="A55:H66"/>
    <mergeCell ref="K60:K61"/>
    <mergeCell ref="M60:M61"/>
    <mergeCell ref="N60:N61"/>
    <mergeCell ref="K64:K65"/>
    <mergeCell ref="A2:N3"/>
    <mergeCell ref="A9:N9"/>
    <mergeCell ref="H100:I103"/>
    <mergeCell ref="E103:F105"/>
    <mergeCell ref="H105:I108"/>
    <mergeCell ref="H115:I118"/>
    <mergeCell ref="E118:F120"/>
    <mergeCell ref="H120:I123"/>
    <mergeCell ref="L22:L23"/>
    <mergeCell ref="M64:M65"/>
    <mergeCell ref="N64:N65"/>
    <mergeCell ref="K56:K57"/>
    <mergeCell ref="M56:M57"/>
    <mergeCell ref="N56:N57"/>
    <mergeCell ref="K51:K52"/>
    <mergeCell ref="M51:M52"/>
    <mergeCell ref="N81:N82"/>
    <mergeCell ref="K85:K86"/>
    <mergeCell ref="M85:M86"/>
    <mergeCell ref="K68:K69"/>
    <mergeCell ref="K74:K75"/>
    <mergeCell ref="M74:M75"/>
    <mergeCell ref="M68:M69"/>
    <mergeCell ref="K71:K72"/>
    <mergeCell ref="L97:L98"/>
    <mergeCell ref="M97:M98"/>
    <mergeCell ref="A159:N166"/>
    <mergeCell ref="A149:N156"/>
    <mergeCell ref="J103:J104"/>
    <mergeCell ref="L103:L104"/>
    <mergeCell ref="M103:M104"/>
    <mergeCell ref="O103:O104"/>
    <mergeCell ref="O107:O108"/>
    <mergeCell ref="O111:O112"/>
    <mergeCell ref="O115:O116"/>
    <mergeCell ref="J100:J101"/>
    <mergeCell ref="L100:L101"/>
    <mergeCell ref="M100:M101"/>
    <mergeCell ref="O100:O101"/>
    <mergeCell ref="O97:O98"/>
    <mergeCell ref="L24:L25"/>
    <mergeCell ref="L20:L21"/>
    <mergeCell ref="L16:L17"/>
    <mergeCell ref="L12:L13"/>
    <mergeCell ref="K10:O11"/>
    <mergeCell ref="A97:D121"/>
    <mergeCell ref="A122:D135"/>
    <mergeCell ref="A137:N146"/>
    <mergeCell ref="M114:N114"/>
    <mergeCell ref="J115:J116"/>
    <mergeCell ref="L115:L116"/>
    <mergeCell ref="M115:M116"/>
    <mergeCell ref="M110:N110"/>
    <mergeCell ref="J111:J112"/>
    <mergeCell ref="L111:L112"/>
    <mergeCell ref="M111:M112"/>
    <mergeCell ref="M106:N106"/>
    <mergeCell ref="J107:J108"/>
    <mergeCell ref="L107:L108"/>
    <mergeCell ref="M107:M108"/>
    <mergeCell ref="K106:L106"/>
    <mergeCell ref="K110:L110"/>
    <mergeCell ref="K114:L114"/>
    <mergeCell ref="J97:J98"/>
  </mergeCells>
  <conditionalFormatting sqref="C67">
    <cfRule type="expression" dxfId="113" priority="281" stopIfTrue="1">
      <formula>$AF$11=6</formula>
    </cfRule>
    <cfRule type="expression" dxfId="112" priority="282" stopIfTrue="1">
      <formula>$AF$12=6</formula>
    </cfRule>
  </conditionalFormatting>
  <conditionalFormatting sqref="C96">
    <cfRule type="expression" dxfId="111" priority="65" stopIfTrue="1">
      <formula>$AF$11=6</formula>
    </cfRule>
    <cfRule type="expression" dxfId="110" priority="66" stopIfTrue="1">
      <formula>$AF$12=6</formula>
    </cfRule>
  </conditionalFormatting>
  <conditionalFormatting sqref="C158">
    <cfRule type="expression" dxfId="109" priority="257" stopIfTrue="1">
      <formula>$AF$11=4</formula>
    </cfRule>
    <cfRule type="expression" dxfId="108" priority="258" stopIfTrue="1">
      <formula>$AF$12=4</formula>
    </cfRule>
  </conditionalFormatting>
  <conditionalFormatting sqref="G14">
    <cfRule type="expression" dxfId="107" priority="125" stopIfTrue="1">
      <formula>$AE$10=1</formula>
    </cfRule>
    <cfRule type="expression" dxfId="106" priority="126" stopIfTrue="1">
      <formula>$AE$11=1</formula>
    </cfRule>
  </conditionalFormatting>
  <conditionalFormatting sqref="G16">
    <cfRule type="expression" dxfId="105" priority="127" stopIfTrue="1">
      <formula>$AE$10=3</formula>
    </cfRule>
    <cfRule type="expression" dxfId="104" priority="128" stopIfTrue="1">
      <formula>$AE$11=3</formula>
    </cfRule>
  </conditionalFormatting>
  <conditionalFormatting sqref="G17">
    <cfRule type="expression" dxfId="103" priority="129" stopIfTrue="1">
      <formula>$AE$10=4</formula>
    </cfRule>
    <cfRule type="expression" dxfId="102" priority="130" stopIfTrue="1">
      <formula>$AE$11=4</formula>
    </cfRule>
  </conditionalFormatting>
  <conditionalFormatting sqref="G18">
    <cfRule type="expression" dxfId="101" priority="131" stopIfTrue="1">
      <formula>$AE$10=5</formula>
    </cfRule>
    <cfRule type="expression" dxfId="100" priority="132" stopIfTrue="1">
      <formula>$AE$11=5</formula>
    </cfRule>
  </conditionalFormatting>
  <conditionalFormatting sqref="G19">
    <cfRule type="expression" dxfId="99" priority="133" stopIfTrue="1">
      <formula>$AE$10=6</formula>
    </cfRule>
    <cfRule type="expression" dxfId="98" priority="134" stopIfTrue="1">
      <formula>$AE$11=6</formula>
    </cfRule>
  </conditionalFormatting>
  <conditionalFormatting sqref="G20">
    <cfRule type="expression" dxfId="97" priority="135" stopIfTrue="1">
      <formula>$AE$10=7</formula>
    </cfRule>
    <cfRule type="expression" dxfId="96" priority="136" stopIfTrue="1">
      <formula>$AE$11=7</formula>
    </cfRule>
  </conditionalFormatting>
  <conditionalFormatting sqref="G22">
    <cfRule type="expression" dxfId="95" priority="137" stopIfTrue="1">
      <formula>$AE$10=9</formula>
    </cfRule>
    <cfRule type="expression" dxfId="94" priority="138" stopIfTrue="1">
      <formula>$AE$11=9</formula>
    </cfRule>
  </conditionalFormatting>
  <conditionalFormatting sqref="G23">
    <cfRule type="expression" dxfId="93" priority="139" stopIfTrue="1">
      <formula>$AE$10=10</formula>
    </cfRule>
    <cfRule type="expression" dxfId="92" priority="140" stopIfTrue="1">
      <formula>$AE$11=10</formula>
    </cfRule>
  </conditionalFormatting>
  <conditionalFormatting sqref="G24">
    <cfRule type="expression" dxfId="91" priority="141" stopIfTrue="1">
      <formula>$AE$10=11</formula>
    </cfRule>
    <cfRule type="expression" dxfId="90" priority="142" stopIfTrue="1">
      <formula>$AE$11=11</formula>
    </cfRule>
  </conditionalFormatting>
  <conditionalFormatting sqref="G71">
    <cfRule type="expression" dxfId="89" priority="85" stopIfTrue="1">
      <formula>$AJ$10=1</formula>
    </cfRule>
    <cfRule type="expression" dxfId="88" priority="86" stopIfTrue="1">
      <formula>$AJ$11=1</formula>
    </cfRule>
  </conditionalFormatting>
  <conditionalFormatting sqref="G72">
    <cfRule type="expression" dxfId="87" priority="87" stopIfTrue="1">
      <formula>$AJ$10=2</formula>
    </cfRule>
    <cfRule type="expression" dxfId="86" priority="88" stopIfTrue="1">
      <formula>$AJ$11=2</formula>
    </cfRule>
  </conditionalFormatting>
  <conditionalFormatting sqref="G73">
    <cfRule type="expression" dxfId="85" priority="89" stopIfTrue="1">
      <formula>$AJ$10=3</formula>
    </cfRule>
    <cfRule type="expression" dxfId="84" priority="90" stopIfTrue="1">
      <formula>$AJ$11=3</formula>
    </cfRule>
  </conditionalFormatting>
  <conditionalFormatting sqref="G74">
    <cfRule type="expression" dxfId="83" priority="91" stopIfTrue="1">
      <formula>$AJ$10=4</formula>
    </cfRule>
    <cfRule type="expression" dxfId="82" priority="92" stopIfTrue="1">
      <formula>$AJ$11=4</formula>
    </cfRule>
  </conditionalFormatting>
  <conditionalFormatting sqref="G76">
    <cfRule type="expression" dxfId="81" priority="95" stopIfTrue="1">
      <formula>$AJ$10=6</formula>
    </cfRule>
    <cfRule type="expression" dxfId="80" priority="96" stopIfTrue="1">
      <formula>$AJ$11=6</formula>
    </cfRule>
  </conditionalFormatting>
  <conditionalFormatting sqref="G77">
    <cfRule type="expression" dxfId="79" priority="97" stopIfTrue="1">
      <formula>$AJ$10=7</formula>
    </cfRule>
    <cfRule type="expression" dxfId="78" priority="98" stopIfTrue="1">
      <formula>$AJ$11=7</formula>
    </cfRule>
  </conditionalFormatting>
  <conditionalFormatting sqref="G79">
    <cfRule type="expression" dxfId="77" priority="101" stopIfTrue="1">
      <formula>$AJ$10=9</formula>
    </cfRule>
    <cfRule type="expression" dxfId="76" priority="102" stopIfTrue="1">
      <formula>$AJ$11=9</formula>
    </cfRule>
  </conditionalFormatting>
  <conditionalFormatting sqref="G80">
    <cfRule type="expression" dxfId="75" priority="103" stopIfTrue="1">
      <formula>$AJ$10=10</formula>
    </cfRule>
    <cfRule type="expression" dxfId="74" priority="104" stopIfTrue="1">
      <formula>$AJ$11=10</formula>
    </cfRule>
  </conditionalFormatting>
  <conditionalFormatting sqref="G81">
    <cfRule type="expression" dxfId="73" priority="105" stopIfTrue="1">
      <formula>$AJ$10=11</formula>
    </cfRule>
    <cfRule type="expression" dxfId="72" priority="106" stopIfTrue="1">
      <formula>$AJ$11=11</formula>
    </cfRule>
  </conditionalFormatting>
  <conditionalFormatting sqref="G91">
    <cfRule type="expression" dxfId="71" priority="107" stopIfTrue="1">
      <formula>$AF$11=2</formula>
    </cfRule>
    <cfRule type="expression" dxfId="70" priority="108" stopIfTrue="1">
      <formula>$AF$12=2</formula>
    </cfRule>
  </conditionalFormatting>
  <conditionalFormatting sqref="G92">
    <cfRule type="expression" dxfId="69" priority="109" stopIfTrue="1">
      <formula>$AF$11=3</formula>
    </cfRule>
    <cfRule type="expression" dxfId="68" priority="110" stopIfTrue="1">
      <formula>$AF$12=3</formula>
    </cfRule>
  </conditionalFormatting>
  <conditionalFormatting sqref="G93">
    <cfRule type="expression" dxfId="67" priority="111" stopIfTrue="1">
      <formula>$AF$11=4</formula>
    </cfRule>
    <cfRule type="expression" dxfId="66" priority="112" stopIfTrue="1">
      <formula>$AF$12=4</formula>
    </cfRule>
  </conditionalFormatting>
  <conditionalFormatting sqref="G94">
    <cfRule type="expression" dxfId="65" priority="113" stopIfTrue="1">
      <formula>$AF$11=5</formula>
    </cfRule>
    <cfRule type="expression" dxfId="64" priority="114" stopIfTrue="1">
      <formula>$AF$12=5</formula>
    </cfRule>
  </conditionalFormatting>
  <conditionalFormatting sqref="G95">
    <cfRule type="expression" dxfId="63" priority="115" stopIfTrue="1">
      <formula>$AF$11=6</formula>
    </cfRule>
    <cfRule type="expression" dxfId="62" priority="116" stopIfTrue="1">
      <formula>$AF$12=6</formula>
    </cfRule>
  </conditionalFormatting>
  <conditionalFormatting sqref="G100">
    <cfRule type="expression" dxfId="61" priority="37" stopIfTrue="1">
      <formula>$AF$10=1</formula>
    </cfRule>
    <cfRule type="expression" dxfId="60" priority="38" stopIfTrue="1">
      <formula>$AF$11=1</formula>
    </cfRule>
  </conditionalFormatting>
  <conditionalFormatting sqref="G102">
    <cfRule type="expression" dxfId="59" priority="41" stopIfTrue="1">
      <formula>$AF$10=3</formula>
    </cfRule>
    <cfRule type="expression" dxfId="58" priority="42" stopIfTrue="1">
      <formula>$AF$11=3</formula>
    </cfRule>
  </conditionalFormatting>
  <conditionalFormatting sqref="G103">
    <cfRule type="expression" dxfId="57" priority="43" stopIfTrue="1">
      <formula>$AF$10=4</formula>
    </cfRule>
    <cfRule type="expression" dxfId="56" priority="44" stopIfTrue="1">
      <formula>$AF$11=4</formula>
    </cfRule>
  </conditionalFormatting>
  <conditionalFormatting sqref="G104">
    <cfRule type="expression" dxfId="55" priority="45" stopIfTrue="1">
      <formula>$AF$10=5</formula>
    </cfRule>
    <cfRule type="expression" dxfId="54" priority="46" stopIfTrue="1">
      <formula>$AF$11=5</formula>
    </cfRule>
  </conditionalFormatting>
  <conditionalFormatting sqref="G105">
    <cfRule type="expression" dxfId="53" priority="47" stopIfTrue="1">
      <formula>$AF$10=6</formula>
    </cfRule>
    <cfRule type="expression" dxfId="52" priority="48" stopIfTrue="1">
      <formula>$AF$11=6</formula>
    </cfRule>
  </conditionalFormatting>
  <conditionalFormatting sqref="G106">
    <cfRule type="expression" dxfId="51" priority="49" stopIfTrue="1">
      <formula>$AF$10=7</formula>
    </cfRule>
    <cfRule type="expression" dxfId="50" priority="50" stopIfTrue="1">
      <formula>$AF$11=7</formula>
    </cfRule>
  </conditionalFormatting>
  <conditionalFormatting sqref="G108">
    <cfRule type="expression" dxfId="49" priority="53" stopIfTrue="1">
      <formula>$AF$10=9</formula>
    </cfRule>
    <cfRule type="expression" dxfId="48" priority="54" stopIfTrue="1">
      <formula>$AF$11=9</formula>
    </cfRule>
  </conditionalFormatting>
  <conditionalFormatting sqref="G109">
    <cfRule type="expression" dxfId="47" priority="55" stopIfTrue="1">
      <formula>$AF$10=10</formula>
    </cfRule>
    <cfRule type="expression" dxfId="46" priority="56" stopIfTrue="1">
      <formula>$AF$11=10</formula>
    </cfRule>
  </conditionalFormatting>
  <conditionalFormatting sqref="G110">
    <cfRule type="expression" dxfId="45" priority="57" stopIfTrue="1">
      <formula>$AF$10=11</formula>
    </cfRule>
    <cfRule type="expression" dxfId="44" priority="58" stopIfTrue="1">
      <formula>$AF$11=11</formula>
    </cfRule>
  </conditionalFormatting>
  <conditionalFormatting sqref="G115">
    <cfRule type="expression" dxfId="43" priority="21" stopIfTrue="1">
      <formula>$AF$25=1</formula>
    </cfRule>
    <cfRule type="expression" dxfId="42" priority="22" stopIfTrue="1">
      <formula>$AF$26=1</formula>
    </cfRule>
  </conditionalFormatting>
  <conditionalFormatting sqref="G116">
    <cfRule type="expression" dxfId="41" priority="23" stopIfTrue="1">
      <formula>$AF$25=2</formula>
    </cfRule>
    <cfRule type="expression" dxfId="40" priority="24" stopIfTrue="1">
      <formula>$AF$26=2</formula>
    </cfRule>
  </conditionalFormatting>
  <conditionalFormatting sqref="G117">
    <cfRule type="expression" dxfId="39" priority="25" stopIfTrue="1">
      <formula>$AF$25=3</formula>
    </cfRule>
    <cfRule type="expression" dxfId="38" priority="26" stopIfTrue="1">
      <formula>$AF$26=3</formula>
    </cfRule>
  </conditionalFormatting>
  <conditionalFormatting sqref="G118">
    <cfRule type="expression" dxfId="37" priority="27" stopIfTrue="1">
      <formula>$AF$25=4</formula>
    </cfRule>
    <cfRule type="expression" dxfId="36" priority="28" stopIfTrue="1">
      <formula>$AF$26=4</formula>
    </cfRule>
  </conditionalFormatting>
  <conditionalFormatting sqref="G120">
    <cfRule type="expression" dxfId="35" priority="31" stopIfTrue="1">
      <formula>$AF$25=6</formula>
    </cfRule>
    <cfRule type="expression" dxfId="34" priority="32" stopIfTrue="1">
      <formula>$AF$26=6</formula>
    </cfRule>
  </conditionalFormatting>
  <conditionalFormatting sqref="G121">
    <cfRule type="expression" dxfId="33" priority="33" stopIfTrue="1">
      <formula>$AF$25=7</formula>
    </cfRule>
    <cfRule type="expression" dxfId="32" priority="34" stopIfTrue="1">
      <formula>$AF$26=7</formula>
    </cfRule>
  </conditionalFormatting>
  <conditionalFormatting sqref="G122">
    <cfRule type="expression" dxfId="31" priority="35" stopIfTrue="1">
      <formula>$AF$25=8</formula>
    </cfRule>
    <cfRule type="expression" dxfId="30" priority="36" stopIfTrue="1">
      <formula>$AF$26=8</formula>
    </cfRule>
  </conditionalFormatting>
  <conditionalFormatting sqref="G123">
    <cfRule type="expression" dxfId="29" priority="59" stopIfTrue="1">
      <formula>$AF$25=9</formula>
    </cfRule>
    <cfRule type="expression" dxfId="28" priority="60" stopIfTrue="1">
      <formula>$AF$26=9</formula>
    </cfRule>
  </conditionalFormatting>
  <conditionalFormatting sqref="G125">
    <cfRule type="expression" dxfId="27" priority="63" stopIfTrue="1">
      <formula>$AF$25=11</formula>
    </cfRule>
    <cfRule type="expression" dxfId="26" priority="64" stopIfTrue="1">
      <formula>$AF$26=11</formula>
    </cfRule>
  </conditionalFormatting>
  <conditionalFormatting sqref="J97:J104">
    <cfRule type="cellIs" dxfId="25" priority="2" stopIfTrue="1" operator="equal">
      <formula>0</formula>
    </cfRule>
  </conditionalFormatting>
  <conditionalFormatting sqref="J118:J119">
    <cfRule type="cellIs" dxfId="24" priority="10" stopIfTrue="1" operator="equal">
      <formula>0</formula>
    </cfRule>
  </conditionalFormatting>
  <conditionalFormatting sqref="J122:J123">
    <cfRule type="cellIs" dxfId="23" priority="8" stopIfTrue="1" operator="equal">
      <formula>0</formula>
    </cfRule>
  </conditionalFormatting>
  <conditionalFormatting sqref="J130:J131">
    <cfRule type="cellIs" dxfId="22" priority="4" stopIfTrue="1" operator="equal">
      <formula>0</formula>
    </cfRule>
  </conditionalFormatting>
  <conditionalFormatting sqref="M97:M104">
    <cfRule type="cellIs" dxfId="21" priority="1" stopIfTrue="1" operator="equal">
      <formula>0</formula>
    </cfRule>
  </conditionalFormatting>
  <conditionalFormatting sqref="M118:M119">
    <cfRule type="cellIs" dxfId="20" priority="9" stopIfTrue="1" operator="equal">
      <formula>0</formula>
    </cfRule>
  </conditionalFormatting>
  <conditionalFormatting sqref="M122:M123">
    <cfRule type="cellIs" dxfId="19" priority="7" stopIfTrue="1" operator="equal">
      <formula>0</formula>
    </cfRule>
  </conditionalFormatting>
  <conditionalFormatting sqref="M130:M131">
    <cfRule type="cellIs" dxfId="18" priority="3" stopIfTrue="1" operator="equal">
      <formula>0</formula>
    </cfRule>
  </conditionalFormatting>
  <conditionalFormatting sqref="U14">
    <cfRule type="expression" dxfId="17" priority="143" stopIfTrue="1">
      <formula>$AE$10=1</formula>
    </cfRule>
    <cfRule type="expression" dxfId="16" priority="144" stopIfTrue="1">
      <formula>$AE$11=1</formula>
    </cfRule>
  </conditionalFormatting>
  <conditionalFormatting sqref="U16">
    <cfRule type="expression" dxfId="15" priority="145" stopIfTrue="1">
      <formula>$AE$10=3</formula>
    </cfRule>
    <cfRule type="expression" dxfId="14" priority="146" stopIfTrue="1">
      <formula>$AE$11=3</formula>
    </cfRule>
  </conditionalFormatting>
  <conditionalFormatting sqref="U17">
    <cfRule type="expression" dxfId="13" priority="147" stopIfTrue="1">
      <formula>$AE$10=4</formula>
    </cfRule>
    <cfRule type="expression" dxfId="12" priority="148" stopIfTrue="1">
      <formula>$AE$11=4</formula>
    </cfRule>
  </conditionalFormatting>
  <conditionalFormatting sqref="U18">
    <cfRule type="expression" dxfId="11" priority="149" stopIfTrue="1">
      <formula>$AE$10=5</formula>
    </cfRule>
    <cfRule type="expression" dxfId="10" priority="150" stopIfTrue="1">
      <formula>$AE$11=5</formula>
    </cfRule>
  </conditionalFormatting>
  <conditionalFormatting sqref="U19">
    <cfRule type="expression" dxfId="9" priority="151" stopIfTrue="1">
      <formula>$AE$10=6</formula>
    </cfRule>
    <cfRule type="expression" dxfId="8" priority="152" stopIfTrue="1">
      <formula>$AE$11=6</formula>
    </cfRule>
  </conditionalFormatting>
  <conditionalFormatting sqref="U20">
    <cfRule type="expression" dxfId="7" priority="153" stopIfTrue="1">
      <formula>$AE$10=7</formula>
    </cfRule>
    <cfRule type="expression" dxfId="6" priority="154" stopIfTrue="1">
      <formula>$AE$11=7</formula>
    </cfRule>
  </conditionalFormatting>
  <conditionalFormatting sqref="U22">
    <cfRule type="expression" dxfId="5" priority="155" stopIfTrue="1">
      <formula>$AE$10=9</formula>
    </cfRule>
    <cfRule type="expression" dxfId="4" priority="156" stopIfTrue="1">
      <formula>$AE$11=9</formula>
    </cfRule>
  </conditionalFormatting>
  <conditionalFormatting sqref="U23">
    <cfRule type="expression" dxfId="3" priority="157" stopIfTrue="1">
      <formula>$AE$10=10</formula>
    </cfRule>
    <cfRule type="expression" dxfId="2" priority="158" stopIfTrue="1">
      <formula>$AE$11=10</formula>
    </cfRule>
  </conditionalFormatting>
  <conditionalFormatting sqref="U24">
    <cfRule type="expression" dxfId="1" priority="159" stopIfTrue="1">
      <formula>$AE$10=11</formula>
    </cfRule>
    <cfRule type="expression" dxfId="0" priority="160" stopIfTrue="1">
      <formula>$AE$11=11</formula>
    </cfRule>
  </conditionalFormatting>
  <pageMargins left="0.25" right="0.25" top="0.75" bottom="0.75" header="0.3" footer="0.3"/>
  <pageSetup scale="90" fitToHeight="0" orientation="portrait" r:id="rId1"/>
  <headerFooter>
    <oddFooter>&amp;L&amp;A&amp;Rcreated by E Allen, ExcelMathTests.com/Fractions</oddFooter>
  </headerFooter>
  <rowBreaks count="4" manualBreakCount="4">
    <brk id="35" max="16383" man="1"/>
    <brk id="66" max="16383" man="1"/>
    <brk id="95" max="16383" man="1"/>
    <brk id="13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N101"/>
  <sheetViews>
    <sheetView tabSelected="1" workbookViewId="0">
      <selection activeCell="C2" sqref="C2"/>
    </sheetView>
  </sheetViews>
  <sheetFormatPr defaultColWidth="9.109375" defaultRowHeight="15.6" x14ac:dyDescent="0.3"/>
  <cols>
    <col min="1" max="1" width="4.109375" style="1" bestFit="1" customWidth="1"/>
    <col min="2" max="2" width="3.44140625" style="1" customWidth="1"/>
    <col min="3" max="3" width="3.33203125" style="1" customWidth="1"/>
    <col min="4" max="4" width="3.44140625" style="1" customWidth="1"/>
    <col min="5" max="5" width="2.6640625" style="1" customWidth="1"/>
    <col min="6" max="6" width="3.33203125" style="1" customWidth="1"/>
    <col min="7" max="7" width="3.6640625" style="1" customWidth="1"/>
    <col min="8" max="9" width="3.44140625" style="1" customWidth="1"/>
    <col min="10" max="10" width="3.33203125" style="1" customWidth="1"/>
    <col min="11" max="11" width="3.44140625" style="1" customWidth="1"/>
    <col min="12" max="12" width="2.6640625" style="1" customWidth="1"/>
    <col min="13" max="13" width="3.33203125" style="1" customWidth="1"/>
    <col min="14" max="14" width="3.6640625" style="1" customWidth="1"/>
    <col min="15" max="16" width="3.44140625" style="1" customWidth="1"/>
    <col min="17" max="17" width="3.33203125" style="1" customWidth="1"/>
    <col min="18" max="18" width="3.44140625" style="1" customWidth="1"/>
    <col min="19" max="19" width="2.6640625" style="1" customWidth="1"/>
    <col min="20" max="20" width="3.33203125" style="1" customWidth="1"/>
    <col min="21" max="21" width="3.6640625" style="1" customWidth="1"/>
    <col min="22" max="23" width="3.44140625" style="1" customWidth="1"/>
    <col min="24" max="24" width="3.33203125" style="1" customWidth="1"/>
    <col min="25" max="25" width="3.44140625" style="1" customWidth="1"/>
    <col min="26" max="26" width="2.6640625" style="1" customWidth="1"/>
    <col min="27" max="27" width="3.33203125" style="1" customWidth="1"/>
    <col min="28" max="28" width="3.6640625" style="1" customWidth="1"/>
    <col min="29" max="30" width="3.44140625" style="1" customWidth="1"/>
    <col min="31" max="31" width="3.33203125" style="1" customWidth="1"/>
    <col min="32" max="32" width="3.44140625" style="1" customWidth="1"/>
    <col min="33" max="33" width="2.6640625" style="1" customWidth="1"/>
    <col min="34" max="34" width="3.33203125" style="1" customWidth="1"/>
    <col min="35" max="35" width="3.6640625" style="1" customWidth="1"/>
    <col min="36" max="36" width="9.109375" style="1"/>
    <col min="37" max="37" width="11.77734375" style="1" customWidth="1"/>
    <col min="38" max="16384" width="9.109375" style="1"/>
  </cols>
  <sheetData>
    <row r="1" spans="1:40" ht="16.2" thickBot="1" x14ac:dyDescent="0.35">
      <c r="B1" s="1" t="s">
        <v>16</v>
      </c>
      <c r="M1" s="1" t="s">
        <v>1</v>
      </c>
      <c r="O1" s="12"/>
      <c r="P1" s="12"/>
      <c r="Q1" s="12"/>
      <c r="R1" s="12"/>
      <c r="S1" s="12"/>
      <c r="T1" s="12"/>
      <c r="U1" s="12"/>
      <c r="V1" s="12"/>
      <c r="W1" s="12"/>
      <c r="X1" s="12"/>
      <c r="Z1" s="1" t="s">
        <v>2</v>
      </c>
      <c r="AB1" s="12"/>
      <c r="AC1" s="12"/>
      <c r="AD1" s="12"/>
      <c r="AE1" s="12"/>
      <c r="AF1" s="12"/>
      <c r="AG1" s="12"/>
      <c r="AH1" s="12"/>
      <c r="AJ1" s="1" t="s">
        <v>3</v>
      </c>
    </row>
    <row r="2" spans="1:40" x14ac:dyDescent="0.3">
      <c r="AJ2" s="93" t="s">
        <v>4</v>
      </c>
      <c r="AK2" s="93"/>
    </row>
    <row r="3" spans="1:40" s="31" customFormat="1" ht="16.2" x14ac:dyDescent="0.35">
      <c r="A3" s="50">
        <v>1</v>
      </c>
      <c r="B3" s="26">
        <f ca="1">RANDBETWEEN(1,B6-0.01)</f>
        <v>2</v>
      </c>
      <c r="C3" s="27"/>
      <c r="D3" s="26">
        <f ca="1">RANDBETWEEN(1,(B6-B3)/B6*D6+0.05)</f>
        <v>1</v>
      </c>
      <c r="H3" s="50">
        <f>+A3+1</f>
        <v>2</v>
      </c>
      <c r="I3" s="26">
        <f ca="1">RANDBETWEEN(1,I6-0.01)</f>
        <v>2</v>
      </c>
      <c r="J3" s="27"/>
      <c r="K3" s="26">
        <f ca="1">RANDBETWEEN(1,(I6-I3)/I6*K6+0.05)</f>
        <v>1</v>
      </c>
      <c r="O3" s="50">
        <f>+H3+1</f>
        <v>3</v>
      </c>
      <c r="P3" s="26">
        <f ca="1">RANDBETWEEN(1,P6-0.01)</f>
        <v>1</v>
      </c>
      <c r="Q3" s="27"/>
      <c r="R3" s="26">
        <f ca="1">RANDBETWEEN(1,(P6-P3)/P6*R6+0.05)</f>
        <v>1</v>
      </c>
      <c r="V3" s="50">
        <f>+O3+1</f>
        <v>4</v>
      </c>
      <c r="W3" s="26">
        <f ca="1">RANDBETWEEN(1,W6-0.01)</f>
        <v>2</v>
      </c>
      <c r="X3" s="27"/>
      <c r="Y3" s="26">
        <f ca="1">RANDBETWEEN(1,(W6-W3)/W6*Y6+0.05)</f>
        <v>1</v>
      </c>
      <c r="AC3" s="50">
        <f>+V3+1</f>
        <v>5</v>
      </c>
      <c r="AD3" s="26">
        <f ca="1">RANDBETWEEN(1,AD6-0.01)</f>
        <v>2</v>
      </c>
      <c r="AE3" s="27"/>
      <c r="AF3" s="26">
        <f ca="1">RANDBETWEEN(1,(AD6-AD3)/AD6*AF6+0.05)</f>
        <v>1</v>
      </c>
      <c r="AJ3" s="93"/>
      <c r="AK3" s="93"/>
    </row>
    <row r="4" spans="1:40" ht="15.75" customHeight="1" x14ac:dyDescent="0.3">
      <c r="B4" s="18">
        <f ca="1">B3/GCD(B6,B3)</f>
        <v>2</v>
      </c>
      <c r="C4" s="100" t="s">
        <v>17</v>
      </c>
      <c r="D4" s="18">
        <f ca="1">D3/GCD(D6,D3)</f>
        <v>1</v>
      </c>
      <c r="E4" s="91" t="s">
        <v>5</v>
      </c>
      <c r="I4" s="18">
        <f ca="1">I3/GCD(I6,I3)</f>
        <v>2</v>
      </c>
      <c r="J4" s="100" t="s">
        <v>17</v>
      </c>
      <c r="K4" s="18">
        <f ca="1">K3/GCD(K6,K3)</f>
        <v>1</v>
      </c>
      <c r="L4" s="91" t="s">
        <v>5</v>
      </c>
      <c r="P4" s="18">
        <f ca="1">P3/GCD(P6,P3)</f>
        <v>1</v>
      </c>
      <c r="Q4" s="100" t="s">
        <v>17</v>
      </c>
      <c r="R4" s="18">
        <f ca="1">R3/GCD(R6,R3)</f>
        <v>1</v>
      </c>
      <c r="S4" s="91" t="s">
        <v>5</v>
      </c>
      <c r="W4" s="18">
        <f ca="1">W3/GCD(W6,W3)</f>
        <v>2</v>
      </c>
      <c r="X4" s="100" t="s">
        <v>17</v>
      </c>
      <c r="Y4" s="18">
        <f ca="1">Y3/GCD(Y6,Y3)</f>
        <v>1</v>
      </c>
      <c r="Z4" s="91" t="s">
        <v>5</v>
      </c>
      <c r="AD4" s="18">
        <f ca="1">AD3/GCD(AD6,AD3)</f>
        <v>2</v>
      </c>
      <c r="AE4" s="100" t="s">
        <v>17</v>
      </c>
      <c r="AF4" s="18">
        <f ca="1">AF3/GCD(AF6,AF3)</f>
        <v>1</v>
      </c>
      <c r="AG4" s="91" t="s">
        <v>5</v>
      </c>
      <c r="AH4" s="91"/>
      <c r="AJ4" s="93"/>
      <c r="AK4" s="93"/>
      <c r="AM4" s="15"/>
      <c r="AN4" s="15"/>
    </row>
    <row r="5" spans="1:40" ht="15.75" customHeight="1" thickBot="1" x14ac:dyDescent="0.35">
      <c r="B5" s="19">
        <f ca="1">B6/GCD(B6,B3)</f>
        <v>3</v>
      </c>
      <c r="C5" s="101"/>
      <c r="D5" s="19">
        <f ca="1">D6/GCD(D6,D3)</f>
        <v>4</v>
      </c>
      <c r="E5" s="92"/>
      <c r="G5" s="2"/>
      <c r="H5" s="2"/>
      <c r="I5" s="19">
        <f ca="1">I6/GCD(I6,I3)</f>
        <v>3</v>
      </c>
      <c r="J5" s="101"/>
      <c r="K5" s="19">
        <f ca="1">K6/GCD(K6,K3)</f>
        <v>4</v>
      </c>
      <c r="L5" s="92"/>
      <c r="N5" s="2"/>
      <c r="O5" s="2"/>
      <c r="P5" s="19">
        <f ca="1">P6/GCD(P6,P3)</f>
        <v>5</v>
      </c>
      <c r="Q5" s="101"/>
      <c r="R5" s="19">
        <f ca="1">R6/GCD(R6,R3)</f>
        <v>2</v>
      </c>
      <c r="S5" s="92"/>
      <c r="U5" s="2"/>
      <c r="V5" s="2"/>
      <c r="W5" s="19">
        <f ca="1">W6/GCD(W6,W3)</f>
        <v>3</v>
      </c>
      <c r="X5" s="101"/>
      <c r="Y5" s="19">
        <f ca="1">Y6/GCD(Y6,Y3)</f>
        <v>4</v>
      </c>
      <c r="Z5" s="92"/>
      <c r="AB5" s="2"/>
      <c r="AC5" s="2"/>
      <c r="AD5" s="19">
        <f ca="1">AD6/GCD(AD6,AD3)</f>
        <v>3</v>
      </c>
      <c r="AE5" s="101"/>
      <c r="AF5" s="19">
        <f ca="1">AF6/GCD(AF6,AF3)</f>
        <v>4</v>
      </c>
      <c r="AG5" s="92"/>
      <c r="AH5" s="92"/>
      <c r="AJ5" s="93"/>
      <c r="AK5" s="93"/>
    </row>
    <row r="6" spans="1:40" s="28" customFormat="1" x14ac:dyDescent="0.3">
      <c r="B6" s="29">
        <f ca="1">RANDBETWEEN(2.01,$AK$7+0.99)</f>
        <v>3</v>
      </c>
      <c r="C6" s="29"/>
      <c r="D6" s="30">
        <f ca="1">RANDBETWEEN(B6/(B6-B3),$AK$7+0.99)</f>
        <v>4</v>
      </c>
      <c r="I6" s="29">
        <f ca="1">RANDBETWEEN(2.01,$AK$7+0.99)</f>
        <v>3</v>
      </c>
      <c r="J6" s="29"/>
      <c r="K6" s="30">
        <f ca="1">RANDBETWEEN(I6/(I6-I3),$AK$7+0.99)</f>
        <v>4</v>
      </c>
      <c r="P6" s="29">
        <f ca="1">RANDBETWEEN(2.01,$AK$7+0.99)</f>
        <v>5</v>
      </c>
      <c r="Q6" s="29"/>
      <c r="R6" s="30">
        <f ca="1">RANDBETWEEN(P6/(P6-P3),$AK$7+0.99)</f>
        <v>2</v>
      </c>
      <c r="W6" s="29">
        <f ca="1">RANDBETWEEN(2.01,$AK$7+0.99)</f>
        <v>3</v>
      </c>
      <c r="X6" s="29"/>
      <c r="Y6" s="30">
        <f ca="1">RANDBETWEEN(W6/(W6-W3),$AK$7+0.99)</f>
        <v>4</v>
      </c>
      <c r="AD6" s="29">
        <f ca="1">RANDBETWEEN(2.01,$AK$7+0.99)</f>
        <v>3</v>
      </c>
      <c r="AE6" s="29"/>
      <c r="AF6" s="30">
        <f ca="1">RANDBETWEEN(AD6/(AD6-AD3),$AK$7+0.99)</f>
        <v>4</v>
      </c>
      <c r="AJ6" s="4" t="s">
        <v>18</v>
      </c>
      <c r="AK6" s="61"/>
      <c r="AM6" s="62"/>
      <c r="AN6" s="62"/>
    </row>
    <row r="7" spans="1:40" ht="16.2" x14ac:dyDescent="0.35">
      <c r="A7" s="50">
        <f>+A3+5</f>
        <v>6</v>
      </c>
      <c r="B7" s="26">
        <f ca="1">RANDBETWEEN(1,B10-0.01)</f>
        <v>2</v>
      </c>
      <c r="C7" s="27"/>
      <c r="D7" s="26">
        <f ca="1">RANDBETWEEN(1,(B10-B7)/B10*D10+0.05)</f>
        <v>2</v>
      </c>
      <c r="E7" s="31"/>
      <c r="F7" s="31"/>
      <c r="G7" s="31"/>
      <c r="H7" s="50">
        <f>+A7+1</f>
        <v>7</v>
      </c>
      <c r="I7" s="26">
        <f ca="1">RANDBETWEEN(1,I10-0.01)</f>
        <v>1</v>
      </c>
      <c r="J7" s="27"/>
      <c r="K7" s="26">
        <f ca="1">RANDBETWEEN(1,(I10-I7)/I10*K10+0.05)</f>
        <v>2</v>
      </c>
      <c r="L7" s="31"/>
      <c r="M7" s="31"/>
      <c r="N7" s="31"/>
      <c r="O7" s="50">
        <f>+H7+1</f>
        <v>8</v>
      </c>
      <c r="P7" s="26">
        <f ca="1">RANDBETWEEN(1,P10-0.01)</f>
        <v>2</v>
      </c>
      <c r="Q7" s="27"/>
      <c r="R7" s="26">
        <f ca="1">RANDBETWEEN(1,(P10-P7)/P10*R10+0.05)</f>
        <v>1</v>
      </c>
      <c r="S7" s="31"/>
      <c r="T7" s="31"/>
      <c r="U7" s="31"/>
      <c r="V7" s="50">
        <f>+O7+1</f>
        <v>9</v>
      </c>
      <c r="W7" s="26">
        <f ca="1">RANDBETWEEN(1,W10-0.01)</f>
        <v>2</v>
      </c>
      <c r="X7" s="27"/>
      <c r="Y7" s="26">
        <f ca="1">RANDBETWEEN(1,(W10-W7)/W10*Y10+0.05)</f>
        <v>1</v>
      </c>
      <c r="Z7" s="31"/>
      <c r="AA7" s="31"/>
      <c r="AB7" s="31"/>
      <c r="AC7" s="50">
        <f>+V7+1</f>
        <v>10</v>
      </c>
      <c r="AD7" s="26">
        <f ca="1">RANDBETWEEN(1,AD10-0.01)</f>
        <v>1</v>
      </c>
      <c r="AE7" s="27"/>
      <c r="AF7" s="26">
        <f ca="1">RANDBETWEEN(1,(AD10-AD7)/AD10*AF10+0.05)</f>
        <v>1</v>
      </c>
      <c r="AG7" s="31"/>
      <c r="AH7" s="28"/>
      <c r="AJ7" s="7"/>
      <c r="AK7" s="59">
        <v>5</v>
      </c>
    </row>
    <row r="8" spans="1:40" ht="15.75" customHeight="1" x14ac:dyDescent="0.3">
      <c r="B8" s="18">
        <f ca="1">B7/GCD(B10,B7)</f>
        <v>1</v>
      </c>
      <c r="C8" s="100" t="s">
        <v>17</v>
      </c>
      <c r="D8" s="18">
        <f ca="1">D7/GCD(D10,D7)</f>
        <v>2</v>
      </c>
      <c r="E8" s="91" t="s">
        <v>5</v>
      </c>
      <c r="I8" s="18">
        <f ca="1">I7/GCD(I10,I7)</f>
        <v>1</v>
      </c>
      <c r="J8" s="100" t="s">
        <v>17</v>
      </c>
      <c r="K8" s="18">
        <f ca="1">K7/GCD(K10,K7)</f>
        <v>1</v>
      </c>
      <c r="L8" s="91" t="s">
        <v>5</v>
      </c>
      <c r="P8" s="18">
        <f ca="1">P7/GCD(P10,P7)</f>
        <v>2</v>
      </c>
      <c r="Q8" s="100" t="s">
        <v>17</v>
      </c>
      <c r="R8" s="18">
        <f ca="1">R7/GCD(R10,R7)</f>
        <v>1</v>
      </c>
      <c r="S8" s="91" t="s">
        <v>5</v>
      </c>
      <c r="W8" s="18">
        <f ca="1">W7/GCD(W10,W7)</f>
        <v>2</v>
      </c>
      <c r="X8" s="100" t="s">
        <v>17</v>
      </c>
      <c r="Y8" s="18">
        <f ca="1">Y7/GCD(Y10,Y7)</f>
        <v>1</v>
      </c>
      <c r="Z8" s="91" t="s">
        <v>5</v>
      </c>
      <c r="AD8" s="18">
        <f ca="1">AD7/GCD(AD10,AD7)</f>
        <v>1</v>
      </c>
      <c r="AE8" s="100" t="s">
        <v>17</v>
      </c>
      <c r="AF8" s="18">
        <f ca="1">AF7/GCD(AF10,AF7)</f>
        <v>1</v>
      </c>
      <c r="AG8" s="91" t="s">
        <v>5</v>
      </c>
      <c r="AH8" s="91"/>
      <c r="AJ8" s="102" t="s">
        <v>19</v>
      </c>
      <c r="AK8" s="103"/>
    </row>
    <row r="9" spans="1:40" ht="15.75" customHeight="1" x14ac:dyDescent="0.3">
      <c r="B9" s="19">
        <f ca="1">B10/GCD(B10,B7)</f>
        <v>2</v>
      </c>
      <c r="C9" s="101"/>
      <c r="D9" s="19">
        <f ca="1">D10/GCD(D10,D7)</f>
        <v>5</v>
      </c>
      <c r="E9" s="92"/>
      <c r="G9" s="2"/>
      <c r="H9" s="2"/>
      <c r="I9" s="19">
        <f ca="1">I10/GCD(I10,I7)</f>
        <v>4</v>
      </c>
      <c r="J9" s="101"/>
      <c r="K9" s="19">
        <f ca="1">K10/GCD(K10,K7)</f>
        <v>2</v>
      </c>
      <c r="L9" s="92"/>
      <c r="N9" s="2"/>
      <c r="O9" s="2"/>
      <c r="P9" s="19">
        <f ca="1">P10/GCD(P10,P7)</f>
        <v>3</v>
      </c>
      <c r="Q9" s="101"/>
      <c r="R9" s="19">
        <f ca="1">R10/GCD(R10,R7)</f>
        <v>5</v>
      </c>
      <c r="S9" s="92"/>
      <c r="U9" s="2"/>
      <c r="V9" s="2"/>
      <c r="W9" s="19">
        <f ca="1">W10/GCD(W10,W7)</f>
        <v>3</v>
      </c>
      <c r="X9" s="101"/>
      <c r="Y9" s="19">
        <f ca="1">Y10/GCD(Y10,Y7)</f>
        <v>5</v>
      </c>
      <c r="Z9" s="92"/>
      <c r="AB9" s="2"/>
      <c r="AC9" s="2"/>
      <c r="AD9" s="19">
        <f ca="1">AD10/GCD(AD10,AD7)</f>
        <v>4</v>
      </c>
      <c r="AE9" s="101"/>
      <c r="AF9" s="19">
        <f ca="1">AF10/GCD(AF10,AF7)</f>
        <v>4</v>
      </c>
      <c r="AG9" s="92"/>
      <c r="AH9" s="92"/>
      <c r="AJ9" s="102"/>
      <c r="AK9" s="103"/>
    </row>
    <row r="10" spans="1:40" ht="16.2" thickBot="1" x14ac:dyDescent="0.35">
      <c r="B10" s="29">
        <f ca="1">RANDBETWEEN(2.01,$AK$7+0.99)</f>
        <v>4</v>
      </c>
      <c r="C10" s="29"/>
      <c r="D10" s="30">
        <f ca="1">RANDBETWEEN(B10/(B10-B7),$AK$7+0.99)</f>
        <v>5</v>
      </c>
      <c r="E10" s="28"/>
      <c r="F10" s="28"/>
      <c r="G10" s="28"/>
      <c r="H10" s="28"/>
      <c r="I10" s="29">
        <f ca="1">RANDBETWEEN(2.01,$AK$7+0.99)</f>
        <v>4</v>
      </c>
      <c r="J10" s="29"/>
      <c r="K10" s="30">
        <f ca="1">RANDBETWEEN(I10/(I10-I7),$AK$7+0.99)</f>
        <v>4</v>
      </c>
      <c r="L10" s="28"/>
      <c r="M10" s="28"/>
      <c r="N10" s="28"/>
      <c r="O10" s="28"/>
      <c r="P10" s="29">
        <f ca="1">RANDBETWEEN(2.01,$AK$7+0.99)</f>
        <v>3</v>
      </c>
      <c r="Q10" s="29"/>
      <c r="R10" s="30">
        <f ca="1">RANDBETWEEN(P10/(P10-P7),$AK$7+0.99)</f>
        <v>5</v>
      </c>
      <c r="S10" s="28"/>
      <c r="T10" s="28"/>
      <c r="U10" s="28"/>
      <c r="V10" s="28"/>
      <c r="W10" s="29">
        <f ca="1">RANDBETWEEN(2.01,$AK$7+0.99)</f>
        <v>3</v>
      </c>
      <c r="X10" s="29"/>
      <c r="Y10" s="30">
        <f ca="1">RANDBETWEEN(W10/(W10-W7),$AK$7+0.99)</f>
        <v>5</v>
      </c>
      <c r="Z10" s="28"/>
      <c r="AA10" s="28"/>
      <c r="AB10" s="28"/>
      <c r="AC10" s="28"/>
      <c r="AD10" s="29">
        <f ca="1">RANDBETWEEN(2.01,$AK$7+0.99)</f>
        <v>4</v>
      </c>
      <c r="AE10" s="29"/>
      <c r="AF10" s="30">
        <f ca="1">RANDBETWEEN(AD10/(AD10-AD7),$AK$7+0.99)</f>
        <v>4</v>
      </c>
      <c r="AG10" s="28"/>
      <c r="AJ10" s="104"/>
      <c r="AK10" s="105"/>
      <c r="AM10" s="15"/>
      <c r="AN10" s="15"/>
    </row>
    <row r="11" spans="1:40" ht="16.2" x14ac:dyDescent="0.35">
      <c r="A11" s="50">
        <f>+A7+5</f>
        <v>11</v>
      </c>
      <c r="B11" s="26">
        <f ca="1">RANDBETWEEN(1,B14-0.01)</f>
        <v>2</v>
      </c>
      <c r="C11" s="27"/>
      <c r="D11" s="26">
        <f ca="1">RANDBETWEEN(1,(B14-B11)/B14*D14+0.05)</f>
        <v>1</v>
      </c>
      <c r="E11" s="31"/>
      <c r="F11" s="31"/>
      <c r="G11" s="31"/>
      <c r="H11" s="50">
        <f>+A11+1</f>
        <v>12</v>
      </c>
      <c r="I11" s="26">
        <f ca="1">RANDBETWEEN(1,I14-0.01)</f>
        <v>1</v>
      </c>
      <c r="J11" s="27"/>
      <c r="K11" s="26">
        <f ca="1">RANDBETWEEN(1,(I14-I11)/I14*K14+0.05)</f>
        <v>1</v>
      </c>
      <c r="L11" s="31"/>
      <c r="M11" s="31"/>
      <c r="N11" s="31"/>
      <c r="O11" s="50">
        <f>+H11+1</f>
        <v>13</v>
      </c>
      <c r="P11" s="26">
        <f ca="1">RANDBETWEEN(1,P14-0.01)</f>
        <v>2</v>
      </c>
      <c r="Q11" s="27"/>
      <c r="R11" s="26">
        <f ca="1">RANDBETWEEN(1,(P14-P11)/P14*R14+0.05)</f>
        <v>1</v>
      </c>
      <c r="S11" s="31"/>
      <c r="T11" s="31"/>
      <c r="U11" s="31"/>
      <c r="V11" s="50">
        <f>+O11+1</f>
        <v>14</v>
      </c>
      <c r="W11" s="26">
        <f ca="1">RANDBETWEEN(1,W14-0.01)</f>
        <v>2</v>
      </c>
      <c r="X11" s="27"/>
      <c r="Y11" s="26">
        <f ca="1">RANDBETWEEN(1,(W14-W11)/W14*Y14+0.05)</f>
        <v>1</v>
      </c>
      <c r="Z11" s="31"/>
      <c r="AA11" s="31"/>
      <c r="AB11" s="31"/>
      <c r="AC11" s="50">
        <f>+V11+1</f>
        <v>15</v>
      </c>
      <c r="AD11" s="26">
        <f ca="1">RANDBETWEEN(1,AD14-0.01)</f>
        <v>4</v>
      </c>
      <c r="AE11" s="27"/>
      <c r="AF11" s="26">
        <f ca="1">RANDBETWEEN(1,(AD14-AD11)/AD14*AF14+0.05)</f>
        <v>1</v>
      </c>
      <c r="AG11" s="31"/>
      <c r="AJ11" s="15"/>
      <c r="AK11" s="15"/>
      <c r="AM11" s="15"/>
      <c r="AN11" s="15"/>
    </row>
    <row r="12" spans="1:40" ht="15.75" customHeight="1" x14ac:dyDescent="0.3">
      <c r="B12" s="18">
        <f ca="1">B11/GCD(B14,B11)</f>
        <v>2</v>
      </c>
      <c r="C12" s="100" t="s">
        <v>17</v>
      </c>
      <c r="D12" s="18">
        <f ca="1">D11/GCD(D14,D11)</f>
        <v>1</v>
      </c>
      <c r="E12" s="91" t="s">
        <v>5</v>
      </c>
      <c r="I12" s="18">
        <f ca="1">I11/GCD(I14,I11)</f>
        <v>1</v>
      </c>
      <c r="J12" s="100" t="s">
        <v>17</v>
      </c>
      <c r="K12" s="18">
        <f ca="1">K11/GCD(K14,K11)</f>
        <v>1</v>
      </c>
      <c r="L12" s="91" t="s">
        <v>5</v>
      </c>
      <c r="P12" s="18">
        <f ca="1">P11/GCD(P14,P11)</f>
        <v>2</v>
      </c>
      <c r="Q12" s="100" t="s">
        <v>17</v>
      </c>
      <c r="R12" s="18">
        <f ca="1">R11/GCD(R14,R11)</f>
        <v>1</v>
      </c>
      <c r="S12" s="91" t="s">
        <v>5</v>
      </c>
      <c r="W12" s="18">
        <f ca="1">W11/GCD(W14,W11)</f>
        <v>1</v>
      </c>
      <c r="X12" s="100" t="s">
        <v>17</v>
      </c>
      <c r="Y12" s="18">
        <f ca="1">Y11/GCD(Y14,Y11)</f>
        <v>1</v>
      </c>
      <c r="Z12" s="91" t="s">
        <v>5</v>
      </c>
      <c r="AD12" s="18">
        <f ca="1">AD11/GCD(AD14,AD11)</f>
        <v>4</v>
      </c>
      <c r="AE12" s="100" t="s">
        <v>17</v>
      </c>
      <c r="AF12" s="18">
        <f ca="1">AF11/GCD(AF14,AF11)</f>
        <v>1</v>
      </c>
      <c r="AG12" s="91" t="s">
        <v>5</v>
      </c>
      <c r="AH12" s="91"/>
      <c r="AJ12" s="93" t="s">
        <v>20</v>
      </c>
      <c r="AK12" s="93"/>
    </row>
    <row r="13" spans="1:40" ht="15.75" customHeight="1" x14ac:dyDescent="0.3">
      <c r="B13" s="19">
        <f ca="1">B14/GCD(B14,B11)</f>
        <v>3</v>
      </c>
      <c r="C13" s="101"/>
      <c r="D13" s="19">
        <f ca="1">D14/GCD(D14,D11)</f>
        <v>3</v>
      </c>
      <c r="E13" s="92"/>
      <c r="G13" s="2"/>
      <c r="H13" s="2"/>
      <c r="I13" s="19">
        <f ca="1">I14/GCD(I14,I11)</f>
        <v>3</v>
      </c>
      <c r="J13" s="101"/>
      <c r="K13" s="19">
        <f ca="1">K14/GCD(K14,K11)</f>
        <v>2</v>
      </c>
      <c r="L13" s="92"/>
      <c r="N13" s="2"/>
      <c r="O13" s="2"/>
      <c r="P13" s="19">
        <f ca="1">P14/GCD(P14,P11)</f>
        <v>5</v>
      </c>
      <c r="Q13" s="101"/>
      <c r="R13" s="19">
        <f ca="1">R14/GCD(R14,R11)</f>
        <v>4</v>
      </c>
      <c r="S13" s="92"/>
      <c r="U13" s="2"/>
      <c r="V13" s="2"/>
      <c r="W13" s="19">
        <f ca="1">W14/GCD(W14,W11)</f>
        <v>2</v>
      </c>
      <c r="X13" s="101"/>
      <c r="Y13" s="19">
        <f ca="1">Y14/GCD(Y14,Y11)</f>
        <v>5</v>
      </c>
      <c r="Z13" s="92"/>
      <c r="AB13" s="2"/>
      <c r="AC13" s="2"/>
      <c r="AD13" s="19">
        <f ca="1">AD14/GCD(AD14,AD11)</f>
        <v>5</v>
      </c>
      <c r="AE13" s="101"/>
      <c r="AF13" s="19">
        <f ca="1">AF14/GCD(AF14,AF11)</f>
        <v>5</v>
      </c>
      <c r="AG13" s="92"/>
      <c r="AH13" s="92"/>
      <c r="AJ13" s="93"/>
      <c r="AK13" s="93"/>
    </row>
    <row r="14" spans="1:40" x14ac:dyDescent="0.3">
      <c r="B14" s="29">
        <f ca="1">RANDBETWEEN(2.01,$AK$7+0.99)</f>
        <v>3</v>
      </c>
      <c r="C14" s="29"/>
      <c r="D14" s="30">
        <f ca="1">RANDBETWEEN(B14/(B14-B11),$AK$7+0.99)</f>
        <v>3</v>
      </c>
      <c r="E14" s="28"/>
      <c r="F14" s="28"/>
      <c r="G14" s="28"/>
      <c r="H14" s="28"/>
      <c r="I14" s="29">
        <f ca="1">RANDBETWEEN(2.01,$AK$7+0.99)</f>
        <v>3</v>
      </c>
      <c r="J14" s="29"/>
      <c r="K14" s="30">
        <f ca="1">RANDBETWEEN(I14/(I14-I11),$AK$7+0.99)</f>
        <v>2</v>
      </c>
      <c r="L14" s="28"/>
      <c r="M14" s="28"/>
      <c r="N14" s="28"/>
      <c r="O14" s="28"/>
      <c r="P14" s="29">
        <f ca="1">RANDBETWEEN(2.01,$AK$7+0.99)</f>
        <v>5</v>
      </c>
      <c r="Q14" s="29"/>
      <c r="R14" s="30">
        <f ca="1">RANDBETWEEN(P14/(P14-P11),$AK$7+0.99)</f>
        <v>4</v>
      </c>
      <c r="S14" s="28"/>
      <c r="T14" s="28"/>
      <c r="U14" s="28"/>
      <c r="V14" s="28"/>
      <c r="W14" s="29">
        <f ca="1">RANDBETWEEN(2.01,$AK$7+0.99)</f>
        <v>4</v>
      </c>
      <c r="X14" s="29"/>
      <c r="Y14" s="30">
        <f ca="1">RANDBETWEEN(W14/(W14-W11),$AK$7+0.99)</f>
        <v>5</v>
      </c>
      <c r="Z14" s="28"/>
      <c r="AA14" s="28"/>
      <c r="AB14" s="28"/>
      <c r="AC14" s="28"/>
      <c r="AD14" s="29">
        <f ca="1">RANDBETWEEN(2.01,$AK$7+0.99)</f>
        <v>5</v>
      </c>
      <c r="AE14" s="29"/>
      <c r="AF14" s="30">
        <f ca="1">RANDBETWEEN(AD14/(AD14-AD11),$AK$7+0.99)</f>
        <v>5</v>
      </c>
      <c r="AG14" s="28"/>
      <c r="AJ14" s="93"/>
      <c r="AK14" s="93"/>
    </row>
    <row r="15" spans="1:40" ht="16.2" x14ac:dyDescent="0.35">
      <c r="A15" s="50">
        <f>+A11+5</f>
        <v>16</v>
      </c>
      <c r="B15" s="26">
        <f ca="1">RANDBETWEEN(1,B18-0.01)</f>
        <v>3</v>
      </c>
      <c r="C15" s="27"/>
      <c r="D15" s="26">
        <f ca="1">RANDBETWEEN(1,(B18-B15)/B18*D18+0.05)</f>
        <v>1</v>
      </c>
      <c r="E15" s="31"/>
      <c r="F15" s="31"/>
      <c r="G15" s="31"/>
      <c r="H15" s="50">
        <f>+A15+1</f>
        <v>17</v>
      </c>
      <c r="I15" s="26">
        <f ca="1">RANDBETWEEN(1,I18-0.01)</f>
        <v>1</v>
      </c>
      <c r="J15" s="27"/>
      <c r="K15" s="26">
        <f ca="1">RANDBETWEEN(1,(I18-I15)/I18*K18+0.05)</f>
        <v>1</v>
      </c>
      <c r="L15" s="31"/>
      <c r="M15" s="31"/>
      <c r="N15" s="31"/>
      <c r="O15" s="50">
        <f>+H15+1</f>
        <v>18</v>
      </c>
      <c r="P15" s="26">
        <f ca="1">RANDBETWEEN(1,P18-0.01)</f>
        <v>2</v>
      </c>
      <c r="Q15" s="27"/>
      <c r="R15" s="26">
        <f ca="1">RANDBETWEEN(1,(P18-P15)/P18*R18+0.05)</f>
        <v>1</v>
      </c>
      <c r="S15" s="31"/>
      <c r="T15" s="31"/>
      <c r="U15" s="31"/>
      <c r="V15" s="50">
        <f>+O15+1</f>
        <v>19</v>
      </c>
      <c r="W15" s="26">
        <f ca="1">RANDBETWEEN(1,W18-0.01)</f>
        <v>2</v>
      </c>
      <c r="X15" s="27"/>
      <c r="Y15" s="26">
        <f ca="1">RANDBETWEEN(1,(W18-W15)/W18*Y18+0.05)</f>
        <v>1</v>
      </c>
      <c r="Z15" s="31"/>
      <c r="AA15" s="31"/>
      <c r="AB15" s="31"/>
      <c r="AC15" s="50">
        <f>+V15+1</f>
        <v>20</v>
      </c>
      <c r="AD15" s="26">
        <f ca="1">RANDBETWEEN(1,AD18-0.01)</f>
        <v>2</v>
      </c>
      <c r="AE15" s="27"/>
      <c r="AF15" s="26">
        <f ca="1">RANDBETWEEN(1,(AD18-AD15)/AD18*AF18+0.05)</f>
        <v>1</v>
      </c>
      <c r="AG15" s="31"/>
      <c r="AJ15" s="93"/>
      <c r="AK15" s="93"/>
    </row>
    <row r="16" spans="1:40" ht="15.75" customHeight="1" x14ac:dyDescent="0.3">
      <c r="B16" s="18">
        <f ca="1">B15/GCD(B18,B15)</f>
        <v>3</v>
      </c>
      <c r="C16" s="100" t="s">
        <v>17</v>
      </c>
      <c r="D16" s="18">
        <f ca="1">D15/GCD(D18,D15)</f>
        <v>1</v>
      </c>
      <c r="E16" s="91" t="s">
        <v>5</v>
      </c>
      <c r="I16" s="18">
        <f ca="1">I15/GCD(I18,I15)</f>
        <v>1</v>
      </c>
      <c r="J16" s="100" t="s">
        <v>17</v>
      </c>
      <c r="K16" s="18">
        <f ca="1">K15/GCD(K18,K15)</f>
        <v>1</v>
      </c>
      <c r="L16" s="91" t="s">
        <v>5</v>
      </c>
      <c r="P16" s="18">
        <f ca="1">P15/GCD(P18,P15)</f>
        <v>2</v>
      </c>
      <c r="Q16" s="100" t="s">
        <v>17</v>
      </c>
      <c r="R16" s="18">
        <f ca="1">R15/GCD(R18,R15)</f>
        <v>1</v>
      </c>
      <c r="S16" s="91" t="s">
        <v>5</v>
      </c>
      <c r="W16" s="18">
        <f ca="1">W15/GCD(W18,W15)</f>
        <v>2</v>
      </c>
      <c r="X16" s="100" t="s">
        <v>17</v>
      </c>
      <c r="Y16" s="18">
        <f ca="1">Y15/GCD(Y18,Y15)</f>
        <v>1</v>
      </c>
      <c r="Z16" s="91" t="s">
        <v>5</v>
      </c>
      <c r="AD16" s="18">
        <f ca="1">AD15/GCD(AD18,AD15)</f>
        <v>2</v>
      </c>
      <c r="AE16" s="100" t="s">
        <v>17</v>
      </c>
      <c r="AF16" s="18">
        <f ca="1">AF15/GCD(AF18,AF15)</f>
        <v>1</v>
      </c>
      <c r="AG16" s="91" t="s">
        <v>5</v>
      </c>
      <c r="AH16" s="91"/>
      <c r="AJ16" s="15"/>
      <c r="AK16" s="15"/>
    </row>
    <row r="17" spans="1:40" ht="15.75" customHeight="1" x14ac:dyDescent="0.3">
      <c r="B17" s="19">
        <f ca="1">B18/GCD(B18,B15)</f>
        <v>4</v>
      </c>
      <c r="C17" s="101"/>
      <c r="D17" s="19">
        <f ca="1">D18/GCD(D18,D15)</f>
        <v>4</v>
      </c>
      <c r="E17" s="92"/>
      <c r="G17" s="2"/>
      <c r="H17" s="2"/>
      <c r="I17" s="19">
        <f ca="1">I18/GCD(I18,I15)</f>
        <v>4</v>
      </c>
      <c r="J17" s="101"/>
      <c r="K17" s="19">
        <f ca="1">K18/GCD(K18,K15)</f>
        <v>3</v>
      </c>
      <c r="L17" s="92"/>
      <c r="N17" s="2"/>
      <c r="O17" s="2"/>
      <c r="P17" s="19">
        <f ca="1">P18/GCD(P18,P15)</f>
        <v>3</v>
      </c>
      <c r="Q17" s="101"/>
      <c r="R17" s="19">
        <f ca="1">R18/GCD(R18,R15)</f>
        <v>5</v>
      </c>
      <c r="S17" s="92"/>
      <c r="U17" s="2"/>
      <c r="V17" s="2"/>
      <c r="W17" s="19">
        <f ca="1">W18/GCD(W18,W15)</f>
        <v>3</v>
      </c>
      <c r="X17" s="101"/>
      <c r="Y17" s="19">
        <f ca="1">Y18/GCD(Y18,Y15)</f>
        <v>5</v>
      </c>
      <c r="Z17" s="92"/>
      <c r="AB17" s="2"/>
      <c r="AC17" s="2"/>
      <c r="AD17" s="19">
        <f ca="1">AD18/GCD(AD18,AD15)</f>
        <v>3</v>
      </c>
      <c r="AE17" s="101"/>
      <c r="AF17" s="19">
        <f ca="1">AF18/GCD(AF18,AF15)</f>
        <v>3</v>
      </c>
      <c r="AG17" s="92"/>
      <c r="AH17" s="92"/>
      <c r="AJ17" s="93" t="s">
        <v>21</v>
      </c>
      <c r="AK17" s="93"/>
    </row>
    <row r="18" spans="1:40" x14ac:dyDescent="0.3">
      <c r="B18" s="29">
        <f ca="1">RANDBETWEEN(2.01,$AK$7+0.99)</f>
        <v>4</v>
      </c>
      <c r="C18" s="29"/>
      <c r="D18" s="30">
        <f ca="1">RANDBETWEEN(B18/(B18-B15),$AK$7+0.99)</f>
        <v>4</v>
      </c>
      <c r="E18" s="28"/>
      <c r="F18" s="28"/>
      <c r="G18" s="28"/>
      <c r="H18" s="28"/>
      <c r="I18" s="29">
        <f ca="1">RANDBETWEEN(2.01,$AK$7+0.99)</f>
        <v>4</v>
      </c>
      <c r="J18" s="29"/>
      <c r="K18" s="30">
        <f ca="1">RANDBETWEEN(I18/(I18-I15),$AK$7+0.99)</f>
        <v>3</v>
      </c>
      <c r="L18" s="28"/>
      <c r="M18" s="28"/>
      <c r="N18" s="28"/>
      <c r="O18" s="28"/>
      <c r="P18" s="29">
        <f ca="1">RANDBETWEEN(2.01,$AK$7+0.99)</f>
        <v>3</v>
      </c>
      <c r="Q18" s="29"/>
      <c r="R18" s="30">
        <f ca="1">RANDBETWEEN(P18/(P18-P15),$AK$7+0.99)</f>
        <v>5</v>
      </c>
      <c r="S18" s="28"/>
      <c r="T18" s="28"/>
      <c r="U18" s="28"/>
      <c r="V18" s="28"/>
      <c r="W18" s="29">
        <f ca="1">RANDBETWEEN(2.01,$AK$7+0.99)</f>
        <v>3</v>
      </c>
      <c r="X18" s="29"/>
      <c r="Y18" s="30">
        <f ca="1">RANDBETWEEN(W18/(W18-W15),$AK$7+0.99)</f>
        <v>5</v>
      </c>
      <c r="Z18" s="28"/>
      <c r="AA18" s="28"/>
      <c r="AB18" s="28"/>
      <c r="AC18" s="28"/>
      <c r="AD18" s="29">
        <f ca="1">RANDBETWEEN(2.01,$AK$7+0.99)</f>
        <v>3</v>
      </c>
      <c r="AE18" s="29"/>
      <c r="AF18" s="30">
        <f ca="1">RANDBETWEEN(AD18/(AD18-AD15),$AK$7+0.99)</f>
        <v>3</v>
      </c>
      <c r="AG18" s="28"/>
      <c r="AH18" s="28"/>
      <c r="AJ18" s="93"/>
      <c r="AK18" s="93"/>
    </row>
    <row r="19" spans="1:40" ht="16.2" x14ac:dyDescent="0.35">
      <c r="A19" s="50">
        <f>+A15+5</f>
        <v>21</v>
      </c>
      <c r="B19" s="26">
        <f ca="1">RANDBETWEEN(1,B22-0.01)</f>
        <v>2</v>
      </c>
      <c r="C19" s="27"/>
      <c r="D19" s="26">
        <f ca="1">RANDBETWEEN(1,(B22-B19)/B22*D22+0.05)</f>
        <v>1</v>
      </c>
      <c r="E19" s="31"/>
      <c r="F19" s="31"/>
      <c r="G19" s="31"/>
      <c r="H19" s="50">
        <f>+A19+1</f>
        <v>22</v>
      </c>
      <c r="I19" s="26">
        <f ca="1">RANDBETWEEN(1,I22-0.01)</f>
        <v>3</v>
      </c>
      <c r="J19" s="27"/>
      <c r="K19" s="26">
        <f ca="1">RANDBETWEEN(1,(I22-I19)/I22*K22+0.05)</f>
        <v>1</v>
      </c>
      <c r="L19" s="31"/>
      <c r="M19" s="31"/>
      <c r="N19" s="31"/>
      <c r="O19" s="50">
        <f>+H19+1</f>
        <v>23</v>
      </c>
      <c r="P19" s="26">
        <f ca="1">RANDBETWEEN(1,P22-0.01)</f>
        <v>1</v>
      </c>
      <c r="Q19" s="27"/>
      <c r="R19" s="26">
        <f ca="1">RANDBETWEEN(1,(P22-P19)/P22*R22+0.05)</f>
        <v>2</v>
      </c>
      <c r="S19" s="31"/>
      <c r="T19" s="31"/>
      <c r="U19" s="31"/>
      <c r="V19" s="50">
        <f>+O19+1</f>
        <v>24</v>
      </c>
      <c r="W19" s="26">
        <f ca="1">RANDBETWEEN(1,W22-0.01)</f>
        <v>2</v>
      </c>
      <c r="X19" s="27"/>
      <c r="Y19" s="26">
        <f ca="1">RANDBETWEEN(1,(W22-W19)/W22*Y22+0.05)</f>
        <v>1</v>
      </c>
      <c r="Z19" s="31"/>
      <c r="AA19" s="31"/>
      <c r="AB19" s="31"/>
      <c r="AC19" s="50">
        <f>+V19+1</f>
        <v>25</v>
      </c>
      <c r="AD19" s="26">
        <f ca="1">RANDBETWEEN(1,AD22-0.01)</f>
        <v>2</v>
      </c>
      <c r="AE19" s="27"/>
      <c r="AF19" s="26">
        <f ca="1">RANDBETWEEN(1,(AD22-AD19)/AD22*AF22+0.05)</f>
        <v>1</v>
      </c>
      <c r="AG19" s="31"/>
      <c r="AH19" s="28"/>
      <c r="AJ19" s="93"/>
      <c r="AK19" s="93"/>
    </row>
    <row r="20" spans="1:40" ht="15.75" customHeight="1" x14ac:dyDescent="0.3">
      <c r="B20" s="18">
        <f ca="1">B19/GCD(B22,B19)</f>
        <v>1</v>
      </c>
      <c r="C20" s="100" t="s">
        <v>17</v>
      </c>
      <c r="D20" s="18">
        <f ca="1">D19/GCD(D22,D19)</f>
        <v>1</v>
      </c>
      <c r="E20" s="91" t="s">
        <v>5</v>
      </c>
      <c r="I20" s="18">
        <f ca="1">I19/GCD(I22,I19)</f>
        <v>3</v>
      </c>
      <c r="J20" s="100" t="s">
        <v>17</v>
      </c>
      <c r="K20" s="18">
        <f ca="1">K19/GCD(K22,K19)</f>
        <v>1</v>
      </c>
      <c r="L20" s="91" t="s">
        <v>5</v>
      </c>
      <c r="P20" s="18">
        <f ca="1">P19/GCD(P22,P19)</f>
        <v>1</v>
      </c>
      <c r="Q20" s="100" t="s">
        <v>17</v>
      </c>
      <c r="R20" s="18">
        <f ca="1">R19/GCD(R22,R19)</f>
        <v>2</v>
      </c>
      <c r="S20" s="91" t="s">
        <v>5</v>
      </c>
      <c r="W20" s="18">
        <f ca="1">W19/GCD(W22,W19)</f>
        <v>2</v>
      </c>
      <c r="X20" s="100" t="s">
        <v>17</v>
      </c>
      <c r="Y20" s="18">
        <f ca="1">Y19/GCD(Y22,Y19)</f>
        <v>1</v>
      </c>
      <c r="Z20" s="91" t="s">
        <v>5</v>
      </c>
      <c r="AD20" s="18">
        <f ca="1">AD19/GCD(AD22,AD19)</f>
        <v>2</v>
      </c>
      <c r="AE20" s="100" t="s">
        <v>17</v>
      </c>
      <c r="AF20" s="18">
        <f ca="1">AF19/GCD(AF22,AF19)</f>
        <v>1</v>
      </c>
      <c r="AG20" s="91" t="s">
        <v>5</v>
      </c>
      <c r="AH20" s="91"/>
      <c r="AJ20" s="93"/>
      <c r="AK20" s="93"/>
    </row>
    <row r="21" spans="1:40" ht="15.75" customHeight="1" x14ac:dyDescent="0.3">
      <c r="B21" s="19">
        <f ca="1">B22/GCD(B22,B19)</f>
        <v>2</v>
      </c>
      <c r="C21" s="101"/>
      <c r="D21" s="19">
        <f ca="1">D22/GCD(D22,D19)</f>
        <v>3</v>
      </c>
      <c r="E21" s="92"/>
      <c r="G21" s="2"/>
      <c r="H21" s="2"/>
      <c r="I21" s="19">
        <f ca="1">I22/GCD(I22,I19)</f>
        <v>5</v>
      </c>
      <c r="J21" s="101"/>
      <c r="K21" s="19">
        <f ca="1">K22/GCD(K22,K19)</f>
        <v>3</v>
      </c>
      <c r="L21" s="92"/>
      <c r="N21" s="2"/>
      <c r="O21" s="2"/>
      <c r="P21" s="19">
        <f ca="1">P22/GCD(P22,P19)</f>
        <v>4</v>
      </c>
      <c r="Q21" s="101"/>
      <c r="R21" s="19">
        <f ca="1">R22/GCD(R22,R19)</f>
        <v>5</v>
      </c>
      <c r="S21" s="92"/>
      <c r="U21" s="2"/>
      <c r="V21" s="2"/>
      <c r="W21" s="19">
        <f ca="1">W22/GCD(W22,W19)</f>
        <v>3</v>
      </c>
      <c r="X21" s="101"/>
      <c r="Y21" s="19">
        <f ca="1">Y22/GCD(Y22,Y19)</f>
        <v>3</v>
      </c>
      <c r="Z21" s="92"/>
      <c r="AB21" s="2"/>
      <c r="AC21" s="2"/>
      <c r="AD21" s="19">
        <f ca="1">AD22/GCD(AD22,AD19)</f>
        <v>3</v>
      </c>
      <c r="AE21" s="101"/>
      <c r="AF21" s="19">
        <f ca="1">AF22/GCD(AF22,AF19)</f>
        <v>5</v>
      </c>
      <c r="AG21" s="92"/>
      <c r="AH21" s="92"/>
      <c r="AJ21" s="93"/>
      <c r="AK21" s="93"/>
    </row>
    <row r="22" spans="1:40" x14ac:dyDescent="0.3">
      <c r="B22" s="29">
        <f ca="1">RANDBETWEEN(2.01,$AK$7+0.99)</f>
        <v>4</v>
      </c>
      <c r="C22" s="29"/>
      <c r="D22" s="30">
        <f ca="1">RANDBETWEEN(B22/(B22-B19),$AK$7+0.99)</f>
        <v>3</v>
      </c>
      <c r="E22" s="28"/>
      <c r="F22" s="28"/>
      <c r="G22" s="28"/>
      <c r="H22" s="28"/>
      <c r="I22" s="29">
        <f ca="1">RANDBETWEEN(2.01,$AK$7+0.99)</f>
        <v>5</v>
      </c>
      <c r="J22" s="29"/>
      <c r="K22" s="30">
        <f ca="1">RANDBETWEEN(I22/(I22-I19),$AK$7+0.99)</f>
        <v>3</v>
      </c>
      <c r="L22" s="28"/>
      <c r="M22" s="28"/>
      <c r="N22" s="28"/>
      <c r="O22" s="28"/>
      <c r="P22" s="29">
        <f ca="1">RANDBETWEEN(2.01,$AK$7+0.99)</f>
        <v>4</v>
      </c>
      <c r="Q22" s="29"/>
      <c r="R22" s="30">
        <f ca="1">RANDBETWEEN(P22/(P22-P19),$AK$7+0.99)</f>
        <v>5</v>
      </c>
      <c r="S22" s="28"/>
      <c r="T22" s="28"/>
      <c r="U22" s="28"/>
      <c r="V22" s="28"/>
      <c r="W22" s="29">
        <f ca="1">RANDBETWEEN(2.01,$AK$7+0.99)</f>
        <v>3</v>
      </c>
      <c r="X22" s="29"/>
      <c r="Y22" s="30">
        <f ca="1">RANDBETWEEN(W22/(W22-W19),$AK$7+0.99)</f>
        <v>3</v>
      </c>
      <c r="Z22" s="28"/>
      <c r="AA22" s="28"/>
      <c r="AB22" s="28"/>
      <c r="AC22" s="28"/>
      <c r="AD22" s="29">
        <f ca="1">RANDBETWEEN(2.01,$AK$7+0.99)</f>
        <v>3</v>
      </c>
      <c r="AE22" s="29"/>
      <c r="AF22" s="30">
        <f ca="1">RANDBETWEEN(AD22/(AD22-AD19),$AK$7+0.99)</f>
        <v>5</v>
      </c>
      <c r="AG22" s="28"/>
      <c r="AJ22" s="93"/>
      <c r="AK22" s="93"/>
    </row>
    <row r="23" spans="1:40" ht="16.2" x14ac:dyDescent="0.35">
      <c r="A23" s="50">
        <f>+A19+5</f>
        <v>26</v>
      </c>
      <c r="B23" s="26">
        <f ca="1">RANDBETWEEN(1,B26-0.01)</f>
        <v>1</v>
      </c>
      <c r="C23" s="27"/>
      <c r="D23" s="26">
        <f ca="1">RANDBETWEEN(1,(B26-B23)/B26*D26+0.05)</f>
        <v>1</v>
      </c>
      <c r="E23" s="31"/>
      <c r="F23" s="31"/>
      <c r="G23" s="31"/>
      <c r="H23" s="50">
        <f>+A23+1</f>
        <v>27</v>
      </c>
      <c r="I23" s="26">
        <f ca="1">RANDBETWEEN(1,I26-0.01)</f>
        <v>2</v>
      </c>
      <c r="J23" s="27"/>
      <c r="K23" s="26">
        <f ca="1">RANDBETWEEN(1,(I26-I23)/I26*K26+0.05)</f>
        <v>1</v>
      </c>
      <c r="L23" s="31"/>
      <c r="M23" s="31"/>
      <c r="N23" s="31"/>
      <c r="O23" s="50">
        <f>+H23+1</f>
        <v>28</v>
      </c>
      <c r="P23" s="26">
        <f ca="1">RANDBETWEEN(1,P26-0.01)</f>
        <v>2</v>
      </c>
      <c r="Q23" s="27"/>
      <c r="R23" s="26">
        <f ca="1">RANDBETWEEN(1,(P26-P23)/P26*R26+0.05)</f>
        <v>1</v>
      </c>
      <c r="S23" s="31"/>
      <c r="T23" s="31"/>
      <c r="U23" s="31"/>
      <c r="V23" s="50">
        <f>+O23+1</f>
        <v>29</v>
      </c>
      <c r="W23" s="26">
        <f ca="1">RANDBETWEEN(1,W26-0.01)</f>
        <v>1</v>
      </c>
      <c r="X23" s="27"/>
      <c r="Y23" s="26">
        <f ca="1">RANDBETWEEN(1,(W26-W23)/W26*Y26+0.05)</f>
        <v>1</v>
      </c>
      <c r="Z23" s="31"/>
      <c r="AA23" s="31"/>
      <c r="AB23" s="31"/>
      <c r="AC23" s="50">
        <f>+V23+1</f>
        <v>30</v>
      </c>
      <c r="AD23" s="26">
        <f ca="1">RANDBETWEEN(1,AD26-0.01)</f>
        <v>2</v>
      </c>
      <c r="AE23" s="27"/>
      <c r="AF23" s="26">
        <f ca="1">RANDBETWEEN(1,(AD26-AD23)/AD26*AF26+0.05)</f>
        <v>2</v>
      </c>
      <c r="AG23" s="31"/>
      <c r="AJ23" s="93"/>
      <c r="AK23" s="93"/>
    </row>
    <row r="24" spans="1:40" ht="15.75" customHeight="1" x14ac:dyDescent="0.3">
      <c r="B24" s="18">
        <f ca="1">B23/GCD(B26,B23)</f>
        <v>1</v>
      </c>
      <c r="C24" s="100" t="s">
        <v>17</v>
      </c>
      <c r="D24" s="18">
        <f ca="1">D23/GCD(D26,D23)</f>
        <v>1</v>
      </c>
      <c r="E24" s="91" t="s">
        <v>5</v>
      </c>
      <c r="I24" s="18">
        <f ca="1">I23/GCD(I26,I23)</f>
        <v>2</v>
      </c>
      <c r="J24" s="100" t="s">
        <v>17</v>
      </c>
      <c r="K24" s="18">
        <f ca="1">K23/GCD(K26,K23)</f>
        <v>1</v>
      </c>
      <c r="L24" s="91" t="s">
        <v>5</v>
      </c>
      <c r="P24" s="18">
        <f ca="1">P23/GCD(P26,P23)</f>
        <v>2</v>
      </c>
      <c r="Q24" s="100" t="s">
        <v>17</v>
      </c>
      <c r="R24" s="18">
        <f ca="1">R23/GCD(R26,R23)</f>
        <v>1</v>
      </c>
      <c r="S24" s="91" t="s">
        <v>5</v>
      </c>
      <c r="W24" s="18">
        <f ca="1">W23/GCD(W26,W23)</f>
        <v>1</v>
      </c>
      <c r="X24" s="100" t="s">
        <v>17</v>
      </c>
      <c r="Y24" s="18">
        <f ca="1">Y23/GCD(Y26,Y23)</f>
        <v>1</v>
      </c>
      <c r="Z24" s="91" t="s">
        <v>5</v>
      </c>
      <c r="AD24" s="18">
        <f ca="1">AD23/GCD(AD26,AD23)</f>
        <v>2</v>
      </c>
      <c r="AE24" s="100" t="s">
        <v>17</v>
      </c>
      <c r="AF24" s="18">
        <f ca="1">AF23/GCD(AF26,AF23)</f>
        <v>1</v>
      </c>
      <c r="AG24" s="91" t="s">
        <v>5</v>
      </c>
      <c r="AH24" s="91"/>
      <c r="AJ24" s="93"/>
      <c r="AK24" s="93"/>
    </row>
    <row r="25" spans="1:40" ht="15.75" customHeight="1" x14ac:dyDescent="0.3">
      <c r="B25" s="19">
        <f ca="1">B26/GCD(B26,B23)</f>
        <v>3</v>
      </c>
      <c r="C25" s="101"/>
      <c r="D25" s="19">
        <f ca="1">D26/GCD(D26,D23)</f>
        <v>3</v>
      </c>
      <c r="E25" s="92"/>
      <c r="G25" s="2"/>
      <c r="H25" s="2"/>
      <c r="I25" s="19">
        <f ca="1">I26/GCD(I26,I23)</f>
        <v>3</v>
      </c>
      <c r="J25" s="101"/>
      <c r="K25" s="19">
        <f ca="1">K26/GCD(K26,K23)</f>
        <v>3</v>
      </c>
      <c r="L25" s="92"/>
      <c r="N25" s="2"/>
      <c r="O25" s="2"/>
      <c r="P25" s="19">
        <f ca="1">P26/GCD(P26,P23)</f>
        <v>3</v>
      </c>
      <c r="Q25" s="101"/>
      <c r="R25" s="19">
        <f ca="1">R26/GCD(R26,R23)</f>
        <v>3</v>
      </c>
      <c r="S25" s="92"/>
      <c r="U25" s="2"/>
      <c r="V25" s="2"/>
      <c r="W25" s="19">
        <f ca="1">W26/GCD(W26,W23)</f>
        <v>3</v>
      </c>
      <c r="X25" s="101"/>
      <c r="Y25" s="19">
        <f ca="1">Y26/GCD(Y26,Y23)</f>
        <v>3</v>
      </c>
      <c r="Z25" s="92"/>
      <c r="AB25" s="2"/>
      <c r="AC25" s="2"/>
      <c r="AD25" s="19">
        <f ca="1">AD26/GCD(AD26,AD23)</f>
        <v>5</v>
      </c>
      <c r="AE25" s="101"/>
      <c r="AF25" s="19">
        <f ca="1">AF26/GCD(AF26,AF23)</f>
        <v>2</v>
      </c>
      <c r="AG25" s="92"/>
      <c r="AH25" s="92"/>
      <c r="AJ25" s="93"/>
      <c r="AK25" s="93"/>
      <c r="AM25" s="15"/>
      <c r="AN25" s="15"/>
    </row>
    <row r="26" spans="1:40" x14ac:dyDescent="0.3">
      <c r="B26" s="29">
        <f ca="1">RANDBETWEEN(2.01,$AK$7+0.99)</f>
        <v>3</v>
      </c>
      <c r="C26" s="29"/>
      <c r="D26" s="30">
        <f ca="1">RANDBETWEEN(B26/(B26-B23),$AK$7+0.99)</f>
        <v>3</v>
      </c>
      <c r="E26" s="28"/>
      <c r="F26" s="28"/>
      <c r="G26" s="28"/>
      <c r="H26" s="28"/>
      <c r="I26" s="29">
        <f ca="1">RANDBETWEEN(2.01,$AK$7+0.99)</f>
        <v>3</v>
      </c>
      <c r="J26" s="29"/>
      <c r="K26" s="30">
        <f ca="1">RANDBETWEEN(I26/(I26-I23),$AK$7+0.99)</f>
        <v>3</v>
      </c>
      <c r="L26" s="28"/>
      <c r="M26" s="28"/>
      <c r="N26" s="28"/>
      <c r="O26" s="28"/>
      <c r="P26" s="29">
        <f ca="1">RANDBETWEEN(2.01,$AK$7+0.99)</f>
        <v>3</v>
      </c>
      <c r="Q26" s="29"/>
      <c r="R26" s="30">
        <f ca="1">RANDBETWEEN(P26/(P26-P23),$AK$7+0.99)</f>
        <v>3</v>
      </c>
      <c r="S26" s="28"/>
      <c r="T26" s="28"/>
      <c r="U26" s="28"/>
      <c r="V26" s="28"/>
      <c r="W26" s="29">
        <f ca="1">RANDBETWEEN(2.01,$AK$7+0.99)</f>
        <v>3</v>
      </c>
      <c r="X26" s="29"/>
      <c r="Y26" s="30">
        <f ca="1">RANDBETWEEN(W26/(W26-W23),$AK$7+0.99)</f>
        <v>3</v>
      </c>
      <c r="Z26" s="28"/>
      <c r="AA26" s="28"/>
      <c r="AB26" s="28"/>
      <c r="AC26" s="28"/>
      <c r="AD26" s="29">
        <f ca="1">RANDBETWEEN(2.01,$AK$7+0.99)</f>
        <v>5</v>
      </c>
      <c r="AE26" s="29"/>
      <c r="AF26" s="30">
        <f ca="1">RANDBETWEEN(AD26/(AD26-AD23),$AK$7+0.99)</f>
        <v>4</v>
      </c>
      <c r="AG26" s="28"/>
      <c r="AJ26" s="93"/>
      <c r="AK26" s="93"/>
      <c r="AM26" s="15"/>
      <c r="AN26" s="15"/>
    </row>
    <row r="27" spans="1:40" ht="16.2" x14ac:dyDescent="0.35">
      <c r="A27" s="50">
        <f>+A23+5</f>
        <v>31</v>
      </c>
      <c r="B27" s="26">
        <f ca="1">RANDBETWEEN(1,B30-0.01)</f>
        <v>2</v>
      </c>
      <c r="C27" s="27"/>
      <c r="D27" s="26">
        <f ca="1">RANDBETWEEN(1,(B30-B27)/B30*D30+0.05)</f>
        <v>1</v>
      </c>
      <c r="E27" s="31"/>
      <c r="F27" s="31"/>
      <c r="G27" s="31"/>
      <c r="H27" s="50">
        <f>+A27+1</f>
        <v>32</v>
      </c>
      <c r="I27" s="26">
        <f ca="1">RANDBETWEEN(1,I30-0.01)</f>
        <v>3</v>
      </c>
      <c r="J27" s="27"/>
      <c r="K27" s="26">
        <f ca="1">RANDBETWEEN(1,(I30-I27)/I30*K30+0.05)</f>
        <v>1</v>
      </c>
      <c r="L27" s="31"/>
      <c r="M27" s="31"/>
      <c r="N27" s="31"/>
      <c r="O27" s="50">
        <f>+H27+1</f>
        <v>33</v>
      </c>
      <c r="P27" s="26">
        <f ca="1">RANDBETWEEN(1,P30-0.01)</f>
        <v>2</v>
      </c>
      <c r="Q27" s="27"/>
      <c r="R27" s="26">
        <f ca="1">RANDBETWEEN(1,(P30-P27)/P30*R30+0.05)</f>
        <v>1</v>
      </c>
      <c r="S27" s="31"/>
      <c r="T27" s="31"/>
      <c r="U27" s="31"/>
      <c r="V27" s="50">
        <f>+O27+1</f>
        <v>34</v>
      </c>
      <c r="W27" s="26">
        <f ca="1">RANDBETWEEN(1,W30-0.01)</f>
        <v>1</v>
      </c>
      <c r="X27" s="27"/>
      <c r="Y27" s="26">
        <f ca="1">RANDBETWEEN(1,(W30-W27)/W30*Y30+0.05)</f>
        <v>3</v>
      </c>
      <c r="Z27" s="31"/>
      <c r="AA27" s="31"/>
      <c r="AB27" s="31"/>
      <c r="AC27" s="50">
        <f>+V27+1</f>
        <v>35</v>
      </c>
      <c r="AD27" s="26">
        <f ca="1">RANDBETWEEN(1,AD30-0.01)</f>
        <v>2</v>
      </c>
      <c r="AE27" s="27"/>
      <c r="AF27" s="26">
        <f ca="1">RANDBETWEEN(1,(AD30-AD27)/AD30*AF30+0.05)</f>
        <v>1</v>
      </c>
      <c r="AG27" s="31"/>
      <c r="AJ27" s="15"/>
      <c r="AK27" s="15"/>
      <c r="AM27" s="15"/>
      <c r="AN27" s="15"/>
    </row>
    <row r="28" spans="1:40" ht="15.75" customHeight="1" x14ac:dyDescent="0.3">
      <c r="B28" s="18">
        <f ca="1">B27/GCD(B30,B27)</f>
        <v>1</v>
      </c>
      <c r="C28" s="100" t="s">
        <v>17</v>
      </c>
      <c r="D28" s="18">
        <f ca="1">D27/GCD(D30,D27)</f>
        <v>1</v>
      </c>
      <c r="E28" s="91" t="s">
        <v>5</v>
      </c>
      <c r="I28" s="18">
        <f ca="1">I27/GCD(I30,I27)</f>
        <v>3</v>
      </c>
      <c r="J28" s="100" t="s">
        <v>17</v>
      </c>
      <c r="K28" s="18">
        <f ca="1">K27/GCD(K30,K27)</f>
        <v>1</v>
      </c>
      <c r="L28" s="91" t="s">
        <v>5</v>
      </c>
      <c r="P28" s="18">
        <f ca="1">P27/GCD(P30,P27)</f>
        <v>2</v>
      </c>
      <c r="Q28" s="100" t="s">
        <v>17</v>
      </c>
      <c r="R28" s="18">
        <f ca="1">R27/GCD(R30,R27)</f>
        <v>1</v>
      </c>
      <c r="S28" s="91" t="s">
        <v>5</v>
      </c>
      <c r="W28" s="18">
        <f ca="1">W27/GCD(W30,W27)</f>
        <v>1</v>
      </c>
      <c r="X28" s="100" t="s">
        <v>17</v>
      </c>
      <c r="Y28" s="18">
        <f ca="1">Y27/GCD(Y30,Y27)</f>
        <v>3</v>
      </c>
      <c r="Z28" s="91" t="s">
        <v>5</v>
      </c>
      <c r="AD28" s="18">
        <f ca="1">AD27/GCD(AD30,AD27)</f>
        <v>2</v>
      </c>
      <c r="AE28" s="100" t="s">
        <v>17</v>
      </c>
      <c r="AF28" s="18">
        <f ca="1">AF27/GCD(AF30,AF27)</f>
        <v>1</v>
      </c>
      <c r="AG28" s="91" t="s">
        <v>5</v>
      </c>
      <c r="AH28" s="91"/>
      <c r="AJ28" s="93" t="s">
        <v>22</v>
      </c>
      <c r="AK28" s="93"/>
      <c r="AL28" s="93"/>
      <c r="AM28" s="15"/>
      <c r="AN28" s="15"/>
    </row>
    <row r="29" spans="1:40" ht="15.75" customHeight="1" x14ac:dyDescent="0.3">
      <c r="B29" s="19">
        <f ca="1">B30/GCD(B30,B27)</f>
        <v>2</v>
      </c>
      <c r="C29" s="101"/>
      <c r="D29" s="19">
        <f ca="1">D30/GCD(D30,D27)</f>
        <v>3</v>
      </c>
      <c r="E29" s="92"/>
      <c r="G29" s="2"/>
      <c r="H29" s="2"/>
      <c r="I29" s="19">
        <f ca="1">I30/GCD(I30,I27)</f>
        <v>4</v>
      </c>
      <c r="J29" s="101"/>
      <c r="K29" s="19">
        <f ca="1">K30/GCD(K30,K27)</f>
        <v>4</v>
      </c>
      <c r="L29" s="92"/>
      <c r="N29" s="2"/>
      <c r="O29" s="2"/>
      <c r="P29" s="19">
        <f ca="1">P30/GCD(P30,P27)</f>
        <v>3</v>
      </c>
      <c r="Q29" s="101"/>
      <c r="R29" s="19">
        <f ca="1">R30/GCD(R30,R27)</f>
        <v>5</v>
      </c>
      <c r="S29" s="92"/>
      <c r="U29" s="2"/>
      <c r="V29" s="2"/>
      <c r="W29" s="19">
        <f ca="1">W30/GCD(W30,W27)</f>
        <v>4</v>
      </c>
      <c r="X29" s="101"/>
      <c r="Y29" s="19">
        <f ca="1">Y30/GCD(Y30,Y27)</f>
        <v>5</v>
      </c>
      <c r="Z29" s="92"/>
      <c r="AB29" s="2"/>
      <c r="AC29" s="2"/>
      <c r="AD29" s="19">
        <f ca="1">AD30/GCD(AD30,AD27)</f>
        <v>3</v>
      </c>
      <c r="AE29" s="101"/>
      <c r="AF29" s="19">
        <f ca="1">AF30/GCD(AF30,AF27)</f>
        <v>3</v>
      </c>
      <c r="AG29" s="92"/>
      <c r="AH29" s="92"/>
      <c r="AJ29" s="93"/>
      <c r="AK29" s="93"/>
      <c r="AL29" s="93"/>
    </row>
    <row r="30" spans="1:40" x14ac:dyDescent="0.3">
      <c r="B30" s="29">
        <f ca="1">RANDBETWEEN(2.01,$AK$7+0.99)</f>
        <v>4</v>
      </c>
      <c r="C30" s="29"/>
      <c r="D30" s="30">
        <f ca="1">RANDBETWEEN(B30/(B30-B27),$AK$7+0.99)</f>
        <v>3</v>
      </c>
      <c r="E30" s="28"/>
      <c r="F30" s="28"/>
      <c r="G30" s="28"/>
      <c r="H30" s="28"/>
      <c r="I30" s="29">
        <f ca="1">RANDBETWEEN(2.01,$AK$7+0.99)</f>
        <v>4</v>
      </c>
      <c r="J30" s="29"/>
      <c r="K30" s="30">
        <f ca="1">RANDBETWEEN(I30/(I30-I27),$AK$7+0.99)</f>
        <v>4</v>
      </c>
      <c r="L30" s="28"/>
      <c r="M30" s="28"/>
      <c r="N30" s="28"/>
      <c r="O30" s="28"/>
      <c r="P30" s="29">
        <f ca="1">RANDBETWEEN(2.01,$AK$7+0.99)</f>
        <v>3</v>
      </c>
      <c r="Q30" s="29"/>
      <c r="R30" s="30">
        <f ca="1">RANDBETWEEN(P30/(P30-P27),$AK$7+0.99)</f>
        <v>5</v>
      </c>
      <c r="S30" s="28"/>
      <c r="T30" s="28"/>
      <c r="U30" s="28"/>
      <c r="V30" s="28"/>
      <c r="W30" s="29">
        <f ca="1">RANDBETWEEN(2.01,$AK$7+0.99)</f>
        <v>4</v>
      </c>
      <c r="X30" s="29"/>
      <c r="Y30" s="30">
        <f ca="1">RANDBETWEEN(W30/(W30-W27),$AK$7+0.99)</f>
        <v>5</v>
      </c>
      <c r="Z30" s="28"/>
      <c r="AA30" s="28"/>
      <c r="AB30" s="28"/>
      <c r="AC30" s="28"/>
      <c r="AD30" s="29">
        <f ca="1">RANDBETWEEN(2.01,$AK$7+0.99)</f>
        <v>3</v>
      </c>
      <c r="AE30" s="29"/>
      <c r="AF30" s="30">
        <f ca="1">RANDBETWEEN(AD30/(AD30-AD27),$AK$7+0.99)</f>
        <v>3</v>
      </c>
      <c r="AG30" s="28"/>
      <c r="AH30" s="28"/>
      <c r="AJ30" s="93"/>
      <c r="AK30" s="93"/>
      <c r="AL30" s="93"/>
    </row>
    <row r="31" spans="1:40" ht="16.2" x14ac:dyDescent="0.35">
      <c r="A31" s="50">
        <f>+A27+5</f>
        <v>36</v>
      </c>
      <c r="B31" s="26">
        <f ca="1">RANDBETWEEN(1,B34-0.01)</f>
        <v>3</v>
      </c>
      <c r="C31" s="27"/>
      <c r="D31" s="26">
        <f ca="1">RANDBETWEEN(1,(B34-B31)/B34*D34+0.05)</f>
        <v>1</v>
      </c>
      <c r="E31" s="31"/>
      <c r="F31" s="31"/>
      <c r="G31" s="31"/>
      <c r="H31" s="50">
        <f>+A31+1</f>
        <v>37</v>
      </c>
      <c r="I31" s="26">
        <f ca="1">RANDBETWEEN(1,I34-0.01)</f>
        <v>1</v>
      </c>
      <c r="J31" s="27"/>
      <c r="K31" s="26">
        <f ca="1">RANDBETWEEN(1,(I34-I31)/I34*K34+0.05)</f>
        <v>2</v>
      </c>
      <c r="L31" s="31"/>
      <c r="M31" s="31"/>
      <c r="N31" s="31"/>
      <c r="O31" s="50">
        <f>+H31+1</f>
        <v>38</v>
      </c>
      <c r="P31" s="26">
        <f ca="1">RANDBETWEEN(1,P34-0.01)</f>
        <v>2</v>
      </c>
      <c r="Q31" s="27"/>
      <c r="R31" s="26">
        <f ca="1">RANDBETWEEN(1,(P34-P31)/P34*R34+0.05)</f>
        <v>2</v>
      </c>
      <c r="S31" s="31"/>
      <c r="T31" s="31"/>
      <c r="U31" s="31"/>
      <c r="V31" s="50">
        <f>+O31+1</f>
        <v>39</v>
      </c>
      <c r="W31" s="26">
        <f ca="1">RANDBETWEEN(1,W34-0.01)</f>
        <v>1</v>
      </c>
      <c r="X31" s="27"/>
      <c r="Y31" s="26">
        <f ca="1">RANDBETWEEN(1,(W34-W31)/W34*Y34+0.05)</f>
        <v>1</v>
      </c>
      <c r="Z31" s="31"/>
      <c r="AA31" s="31"/>
      <c r="AB31" s="31"/>
      <c r="AC31" s="50">
        <f>+V31+1</f>
        <v>40</v>
      </c>
      <c r="AD31" s="26">
        <f ca="1">RANDBETWEEN(1,AD34-0.01)</f>
        <v>4</v>
      </c>
      <c r="AE31" s="27"/>
      <c r="AF31" s="26">
        <f ca="1">RANDBETWEEN(1,(AD34-AD31)/AD34*AF34+0.05)</f>
        <v>1</v>
      </c>
      <c r="AG31" s="31"/>
      <c r="AH31" s="28"/>
      <c r="AJ31" s="93"/>
      <c r="AK31" s="93"/>
      <c r="AL31" s="93"/>
    </row>
    <row r="32" spans="1:40" ht="15.75" customHeight="1" x14ac:dyDescent="0.3">
      <c r="B32" s="18">
        <f ca="1">B31/GCD(B34,B31)</f>
        <v>3</v>
      </c>
      <c r="C32" s="100" t="s">
        <v>17</v>
      </c>
      <c r="D32" s="18">
        <f ca="1">D31/GCD(D34,D31)</f>
        <v>1</v>
      </c>
      <c r="E32" s="91" t="s">
        <v>5</v>
      </c>
      <c r="I32" s="18">
        <f ca="1">I31/GCD(I34,I31)</f>
        <v>1</v>
      </c>
      <c r="J32" s="100" t="s">
        <v>17</v>
      </c>
      <c r="K32" s="18">
        <f ca="1">K31/GCD(K34,K31)</f>
        <v>2</v>
      </c>
      <c r="L32" s="91" t="s">
        <v>5</v>
      </c>
      <c r="P32" s="18">
        <f ca="1">P31/GCD(P34,P31)</f>
        <v>1</v>
      </c>
      <c r="Q32" s="100" t="s">
        <v>17</v>
      </c>
      <c r="R32" s="18">
        <f ca="1">R31/GCD(R34,R31)</f>
        <v>2</v>
      </c>
      <c r="S32" s="91" t="s">
        <v>5</v>
      </c>
      <c r="W32" s="18">
        <f ca="1">W31/GCD(W34,W31)</f>
        <v>1</v>
      </c>
      <c r="X32" s="100" t="s">
        <v>17</v>
      </c>
      <c r="Y32" s="18">
        <f ca="1">Y31/GCD(Y34,Y31)</f>
        <v>1</v>
      </c>
      <c r="Z32" s="91" t="s">
        <v>5</v>
      </c>
      <c r="AD32" s="18">
        <f ca="1">AD31/GCD(AD34,AD31)</f>
        <v>4</v>
      </c>
      <c r="AE32" s="100" t="s">
        <v>17</v>
      </c>
      <c r="AF32" s="18">
        <f ca="1">AF31/GCD(AF34,AF31)</f>
        <v>1</v>
      </c>
      <c r="AG32" s="91" t="s">
        <v>5</v>
      </c>
      <c r="AH32" s="91"/>
      <c r="AJ32" s="93"/>
      <c r="AK32" s="93"/>
      <c r="AL32" s="93"/>
    </row>
    <row r="33" spans="1:38" ht="15.75" customHeight="1" x14ac:dyDescent="0.3">
      <c r="B33" s="19">
        <f ca="1">B34/GCD(B34,B31)</f>
        <v>4</v>
      </c>
      <c r="C33" s="101"/>
      <c r="D33" s="19">
        <f ca="1">D34/GCD(D34,D31)</f>
        <v>5</v>
      </c>
      <c r="E33" s="92"/>
      <c r="G33" s="2"/>
      <c r="H33" s="2"/>
      <c r="I33" s="19">
        <f ca="1">I34/GCD(I34,I31)</f>
        <v>4</v>
      </c>
      <c r="J33" s="101"/>
      <c r="K33" s="19">
        <f ca="1">K34/GCD(K34,K31)</f>
        <v>3</v>
      </c>
      <c r="L33" s="92"/>
      <c r="N33" s="2"/>
      <c r="O33" s="2"/>
      <c r="P33" s="19">
        <f ca="1">P34/GCD(P34,P31)</f>
        <v>2</v>
      </c>
      <c r="Q33" s="101"/>
      <c r="R33" s="19">
        <f ca="1">R34/GCD(R34,R31)</f>
        <v>5</v>
      </c>
      <c r="S33" s="92"/>
      <c r="U33" s="2"/>
      <c r="V33" s="2"/>
      <c r="W33" s="19">
        <f ca="1">W34/GCD(W34,W31)</f>
        <v>5</v>
      </c>
      <c r="X33" s="101"/>
      <c r="Y33" s="19">
        <f ca="1">Y34/GCD(Y34,Y31)</f>
        <v>3</v>
      </c>
      <c r="Z33" s="92"/>
      <c r="AB33" s="2"/>
      <c r="AC33" s="2"/>
      <c r="AD33" s="19">
        <f ca="1">AD34/GCD(AD34,AD31)</f>
        <v>5</v>
      </c>
      <c r="AE33" s="101"/>
      <c r="AF33" s="19">
        <f ca="1">AF34/GCD(AF34,AF31)</f>
        <v>5</v>
      </c>
      <c r="AG33" s="92"/>
      <c r="AH33" s="92"/>
      <c r="AJ33" s="93"/>
      <c r="AK33" s="93"/>
      <c r="AL33" s="93"/>
    </row>
    <row r="34" spans="1:38" x14ac:dyDescent="0.3">
      <c r="B34" s="29">
        <f ca="1">RANDBETWEEN(2.01,$AK$7+0.99)</f>
        <v>4</v>
      </c>
      <c r="C34" s="29"/>
      <c r="D34" s="30">
        <f ca="1">RANDBETWEEN(B34/(B34-B31),$AK$7+0.99)</f>
        <v>5</v>
      </c>
      <c r="E34" s="28"/>
      <c r="F34" s="28"/>
      <c r="G34" s="28"/>
      <c r="H34" s="28"/>
      <c r="I34" s="29">
        <f ca="1">RANDBETWEEN(2.01,$AK$7+0.99)</f>
        <v>4</v>
      </c>
      <c r="J34" s="29"/>
      <c r="K34" s="30">
        <f ca="1">RANDBETWEEN(I34/(I34-I31),$AK$7+0.99)</f>
        <v>3</v>
      </c>
      <c r="L34" s="28"/>
      <c r="M34" s="28"/>
      <c r="N34" s="28"/>
      <c r="O34" s="28"/>
      <c r="P34" s="29">
        <f ca="1">RANDBETWEEN(2.01,$AK$7+0.99)</f>
        <v>4</v>
      </c>
      <c r="Q34" s="29"/>
      <c r="R34" s="30">
        <f ca="1">RANDBETWEEN(P34/(P34-P31),$AK$7+0.99)</f>
        <v>5</v>
      </c>
      <c r="S34" s="28"/>
      <c r="T34" s="28"/>
      <c r="U34" s="28"/>
      <c r="V34" s="28"/>
      <c r="W34" s="29">
        <f ca="1">RANDBETWEEN(2.01,$AK$7+0.99)</f>
        <v>5</v>
      </c>
      <c r="X34" s="29"/>
      <c r="Y34" s="30">
        <f ca="1">RANDBETWEEN(W34/(W34-W31),$AK$7+0.99)</f>
        <v>3</v>
      </c>
      <c r="Z34" s="28"/>
      <c r="AA34" s="28"/>
      <c r="AB34" s="28"/>
      <c r="AC34" s="28"/>
      <c r="AD34" s="29">
        <f ca="1">RANDBETWEEN(2.01,$AK$7+0.99)</f>
        <v>5</v>
      </c>
      <c r="AE34" s="29"/>
      <c r="AF34" s="30">
        <f ca="1">RANDBETWEEN(AD34/(AD34-AD31),$AK$7+0.99)</f>
        <v>5</v>
      </c>
      <c r="AG34" s="28"/>
      <c r="AJ34" s="93"/>
      <c r="AK34" s="93"/>
      <c r="AL34" s="93"/>
    </row>
    <row r="35" spans="1:38" ht="16.2" x14ac:dyDescent="0.35">
      <c r="A35" s="50">
        <f>+A31+5</f>
        <v>41</v>
      </c>
      <c r="B35" s="26">
        <f ca="1">RANDBETWEEN(1,B38-0.01)</f>
        <v>1</v>
      </c>
      <c r="C35" s="27"/>
      <c r="D35" s="26">
        <f ca="1">RANDBETWEEN(1,(B38-B35)/B38*D38+0.05)</f>
        <v>1</v>
      </c>
      <c r="E35" s="31"/>
      <c r="F35" s="31"/>
      <c r="G35" s="31"/>
      <c r="H35" s="50">
        <f>+A35+1</f>
        <v>42</v>
      </c>
      <c r="I35" s="26">
        <f ca="1">RANDBETWEEN(1,I38-0.01)</f>
        <v>2</v>
      </c>
      <c r="J35" s="27"/>
      <c r="K35" s="26">
        <f ca="1">RANDBETWEEN(1,(I38-I35)/I38*K38+0.05)</f>
        <v>1</v>
      </c>
      <c r="L35" s="31"/>
      <c r="M35" s="31"/>
      <c r="N35" s="31"/>
      <c r="O35" s="50">
        <f>+H35+1</f>
        <v>43</v>
      </c>
      <c r="P35" s="26">
        <f ca="1">RANDBETWEEN(1,P38-0.01)</f>
        <v>4</v>
      </c>
      <c r="Q35" s="27"/>
      <c r="R35" s="26">
        <f ca="1">RANDBETWEEN(1,(P38-P35)/P38*R38+0.05)</f>
        <v>1</v>
      </c>
      <c r="S35" s="31"/>
      <c r="T35" s="31"/>
      <c r="U35" s="31"/>
      <c r="V35" s="50">
        <f>+O35+1</f>
        <v>44</v>
      </c>
      <c r="W35" s="26">
        <f ca="1">RANDBETWEEN(1,W38-0.01)</f>
        <v>1</v>
      </c>
      <c r="X35" s="27"/>
      <c r="Y35" s="26">
        <f ca="1">RANDBETWEEN(1,(W38-W35)/W38*Y38+0.05)</f>
        <v>3</v>
      </c>
      <c r="Z35" s="31"/>
      <c r="AA35" s="31"/>
      <c r="AB35" s="31"/>
      <c r="AC35" s="50">
        <f>+V35+1</f>
        <v>45</v>
      </c>
      <c r="AD35" s="26">
        <f ca="1">RANDBETWEEN(1,AD38-0.01)</f>
        <v>3</v>
      </c>
      <c r="AE35" s="27"/>
      <c r="AF35" s="26">
        <f ca="1">RANDBETWEEN(1,(AD38-AD35)/AD38*AF38+0.05)</f>
        <v>1</v>
      </c>
      <c r="AG35" s="31"/>
      <c r="AJ35" s="93"/>
      <c r="AK35" s="93"/>
      <c r="AL35" s="93"/>
    </row>
    <row r="36" spans="1:38" ht="15.75" customHeight="1" x14ac:dyDescent="0.3">
      <c r="B36" s="18">
        <f ca="1">B35/GCD(B38,B35)</f>
        <v>1</v>
      </c>
      <c r="C36" s="100" t="s">
        <v>17</v>
      </c>
      <c r="D36" s="18">
        <f ca="1">D35/GCD(D38,D35)</f>
        <v>1</v>
      </c>
      <c r="E36" s="91" t="s">
        <v>5</v>
      </c>
      <c r="I36" s="18">
        <f ca="1">I35/GCD(I38,I35)</f>
        <v>2</v>
      </c>
      <c r="J36" s="100" t="s">
        <v>17</v>
      </c>
      <c r="K36" s="18">
        <f ca="1">K35/GCD(K38,K35)</f>
        <v>1</v>
      </c>
      <c r="L36" s="91" t="s">
        <v>5</v>
      </c>
      <c r="P36" s="18">
        <f ca="1">P35/GCD(P38,P35)</f>
        <v>4</v>
      </c>
      <c r="Q36" s="100" t="s">
        <v>17</v>
      </c>
      <c r="R36" s="18">
        <f ca="1">R35/GCD(R38,R35)</f>
        <v>1</v>
      </c>
      <c r="S36" s="91" t="s">
        <v>5</v>
      </c>
      <c r="W36" s="18">
        <f ca="1">W35/GCD(W38,W35)</f>
        <v>1</v>
      </c>
      <c r="X36" s="100" t="s">
        <v>17</v>
      </c>
      <c r="Y36" s="18">
        <f ca="1">Y35/GCD(Y38,Y35)</f>
        <v>3</v>
      </c>
      <c r="Z36" s="91" t="s">
        <v>5</v>
      </c>
      <c r="AD36" s="18">
        <f ca="1">AD35/GCD(AD38,AD35)</f>
        <v>3</v>
      </c>
      <c r="AE36" s="100" t="s">
        <v>17</v>
      </c>
      <c r="AF36" s="18">
        <f ca="1">AF35/GCD(AF38,AF35)</f>
        <v>1</v>
      </c>
      <c r="AG36" s="91" t="s">
        <v>5</v>
      </c>
      <c r="AH36" s="91"/>
      <c r="AJ36" s="93"/>
      <c r="AK36" s="93"/>
      <c r="AL36" s="93"/>
    </row>
    <row r="37" spans="1:38" ht="15.75" customHeight="1" x14ac:dyDescent="0.3">
      <c r="B37" s="19">
        <f ca="1">B38/GCD(B38,B35)</f>
        <v>5</v>
      </c>
      <c r="C37" s="101"/>
      <c r="D37" s="19">
        <f ca="1">D38/GCD(D38,D35)</f>
        <v>2</v>
      </c>
      <c r="E37" s="92"/>
      <c r="G37" s="2"/>
      <c r="H37" s="2"/>
      <c r="I37" s="19">
        <f ca="1">I38/GCD(I38,I35)</f>
        <v>5</v>
      </c>
      <c r="J37" s="101"/>
      <c r="K37" s="19">
        <f ca="1">K38/GCD(K38,K35)</f>
        <v>4</v>
      </c>
      <c r="L37" s="92"/>
      <c r="N37" s="2"/>
      <c r="O37" s="2"/>
      <c r="P37" s="19">
        <f ca="1">P38/GCD(P38,P35)</f>
        <v>5</v>
      </c>
      <c r="Q37" s="101"/>
      <c r="R37" s="19">
        <f ca="1">R38/GCD(R38,R35)</f>
        <v>5</v>
      </c>
      <c r="S37" s="92"/>
      <c r="U37" s="2"/>
      <c r="V37" s="2"/>
      <c r="W37" s="19">
        <f ca="1">W38/GCD(W38,W35)</f>
        <v>5</v>
      </c>
      <c r="X37" s="101"/>
      <c r="Y37" s="19">
        <f ca="1">Y38/GCD(Y38,Y35)</f>
        <v>5</v>
      </c>
      <c r="Z37" s="92"/>
      <c r="AB37" s="2"/>
      <c r="AC37" s="2"/>
      <c r="AD37" s="19">
        <f ca="1">AD38/GCD(AD38,AD35)</f>
        <v>4</v>
      </c>
      <c r="AE37" s="101"/>
      <c r="AF37" s="19">
        <f ca="1">AF38/GCD(AF38,AF35)</f>
        <v>5</v>
      </c>
      <c r="AG37" s="92"/>
      <c r="AH37" s="92"/>
      <c r="AJ37" s="93"/>
      <c r="AK37" s="93"/>
      <c r="AL37" s="93"/>
    </row>
    <row r="38" spans="1:38" x14ac:dyDescent="0.3">
      <c r="B38" s="29">
        <f ca="1">RANDBETWEEN(2.01,$AK$7+0.99)</f>
        <v>5</v>
      </c>
      <c r="C38" s="29"/>
      <c r="D38" s="30">
        <f ca="1">RANDBETWEEN(B38/(B38-B35),$AK$7+0.99)</f>
        <v>2</v>
      </c>
      <c r="E38" s="28"/>
      <c r="F38" s="28"/>
      <c r="G38" s="28"/>
      <c r="H38" s="28"/>
      <c r="I38" s="29">
        <f ca="1">RANDBETWEEN(2.01,$AK$7+0.99)</f>
        <v>5</v>
      </c>
      <c r="J38" s="29"/>
      <c r="K38" s="30">
        <f ca="1">RANDBETWEEN(I38/(I38-I35),$AK$7+0.99)</f>
        <v>4</v>
      </c>
      <c r="L38" s="28"/>
      <c r="M38" s="28"/>
      <c r="N38" s="28"/>
      <c r="O38" s="28"/>
      <c r="P38" s="29">
        <f ca="1">RANDBETWEEN(2.01,$AK$7+0.99)</f>
        <v>5</v>
      </c>
      <c r="Q38" s="29"/>
      <c r="R38" s="30">
        <f ca="1">RANDBETWEEN(P38/(P38-P35),$AK$7+0.99)</f>
        <v>5</v>
      </c>
      <c r="S38" s="28"/>
      <c r="T38" s="28"/>
      <c r="U38" s="28"/>
      <c r="V38" s="28"/>
      <c r="W38" s="29">
        <f ca="1">RANDBETWEEN(2.01,$AK$7+0.99)</f>
        <v>5</v>
      </c>
      <c r="X38" s="29"/>
      <c r="Y38" s="30">
        <f ca="1">RANDBETWEEN(W38/(W38-W35),$AK$7+0.99)</f>
        <v>5</v>
      </c>
      <c r="Z38" s="28"/>
      <c r="AA38" s="28"/>
      <c r="AB38" s="28"/>
      <c r="AC38" s="28"/>
      <c r="AD38" s="29">
        <f ca="1">RANDBETWEEN(2.01,$AK$7+0.99)</f>
        <v>4</v>
      </c>
      <c r="AE38" s="29"/>
      <c r="AF38" s="30">
        <f ca="1">RANDBETWEEN(AD38/(AD38-AD35),$AK$7+0.99)</f>
        <v>5</v>
      </c>
      <c r="AG38" s="28"/>
      <c r="AJ38" s="93"/>
      <c r="AK38" s="93"/>
      <c r="AL38" s="93"/>
    </row>
    <row r="39" spans="1:38" ht="16.2" x14ac:dyDescent="0.35">
      <c r="A39" s="50">
        <f>+A35+5</f>
        <v>46</v>
      </c>
      <c r="B39" s="26">
        <f ca="1">RANDBETWEEN(1,B42-0.01)</f>
        <v>3</v>
      </c>
      <c r="C39" s="27"/>
      <c r="D39" s="26">
        <f ca="1">RANDBETWEEN(1,(B42-B39)/B42*D42+0.05)</f>
        <v>1</v>
      </c>
      <c r="E39" s="31"/>
      <c r="F39" s="31"/>
      <c r="G39" s="31"/>
      <c r="H39" s="50">
        <f>+A39+1</f>
        <v>47</v>
      </c>
      <c r="I39" s="26">
        <f ca="1">RANDBETWEEN(1,I42-0.01)</f>
        <v>1</v>
      </c>
      <c r="J39" s="27"/>
      <c r="K39" s="26">
        <f ca="1">RANDBETWEEN(1,(I42-I39)/I42*K42+0.05)</f>
        <v>1</v>
      </c>
      <c r="L39" s="31"/>
      <c r="M39" s="31"/>
      <c r="N39" s="31"/>
      <c r="O39" s="50">
        <f>+H39+1</f>
        <v>48</v>
      </c>
      <c r="P39" s="26">
        <f ca="1">RANDBETWEEN(1,P42-0.01)</f>
        <v>3</v>
      </c>
      <c r="Q39" s="27"/>
      <c r="R39" s="26">
        <f ca="1">RANDBETWEEN(1,(P42-P39)/P42*R42+0.05)</f>
        <v>2</v>
      </c>
      <c r="S39" s="31"/>
      <c r="T39" s="31"/>
      <c r="U39" s="31"/>
      <c r="V39" s="50">
        <f>+O39+1</f>
        <v>49</v>
      </c>
      <c r="W39" s="26">
        <f ca="1">RANDBETWEEN(1,W42-0.01)</f>
        <v>3</v>
      </c>
      <c r="X39" s="27"/>
      <c r="Y39" s="26">
        <f ca="1">RANDBETWEEN(1,(W42-W39)/W42*Y42+0.05)</f>
        <v>1</v>
      </c>
      <c r="Z39" s="31"/>
      <c r="AA39" s="31"/>
      <c r="AB39" s="31"/>
      <c r="AC39" s="50">
        <f>+V39+1</f>
        <v>50</v>
      </c>
      <c r="AD39" s="26">
        <f ca="1">RANDBETWEEN(1,AD42-0.01)</f>
        <v>1</v>
      </c>
      <c r="AE39" s="27"/>
      <c r="AF39" s="26">
        <f ca="1">RANDBETWEEN(1,(AD42-AD39)/AD42*AF42+0.05)</f>
        <v>3</v>
      </c>
      <c r="AG39" s="31"/>
      <c r="AJ39" s="93"/>
      <c r="AK39" s="93"/>
      <c r="AL39" s="93"/>
    </row>
    <row r="40" spans="1:38" ht="15.75" customHeight="1" x14ac:dyDescent="0.3">
      <c r="B40" s="18">
        <f ca="1">B39/GCD(B42,B39)</f>
        <v>3</v>
      </c>
      <c r="C40" s="100" t="s">
        <v>17</v>
      </c>
      <c r="D40" s="18">
        <f ca="1">D39/GCD(D42,D39)</f>
        <v>1</v>
      </c>
      <c r="E40" s="91" t="s">
        <v>5</v>
      </c>
      <c r="I40" s="18">
        <f ca="1">I39/GCD(I42,I39)</f>
        <v>1</v>
      </c>
      <c r="J40" s="100" t="s">
        <v>17</v>
      </c>
      <c r="K40" s="18">
        <f ca="1">K39/GCD(K42,K39)</f>
        <v>1</v>
      </c>
      <c r="L40" s="91" t="s">
        <v>5</v>
      </c>
      <c r="P40" s="18">
        <f ca="1">P39/GCD(P42,P39)</f>
        <v>3</v>
      </c>
      <c r="Q40" s="100" t="s">
        <v>17</v>
      </c>
      <c r="R40" s="18">
        <f ca="1">R39/GCD(R42,R39)</f>
        <v>2</v>
      </c>
      <c r="S40" s="91" t="s">
        <v>5</v>
      </c>
      <c r="W40" s="18">
        <f ca="1">W39/GCD(W42,W39)</f>
        <v>3</v>
      </c>
      <c r="X40" s="100" t="s">
        <v>17</v>
      </c>
      <c r="Y40" s="18">
        <f ca="1">Y39/GCD(Y42,Y39)</f>
        <v>1</v>
      </c>
      <c r="Z40" s="91" t="s">
        <v>5</v>
      </c>
      <c r="AD40" s="18">
        <f ca="1">AD39/GCD(AD42,AD39)</f>
        <v>1</v>
      </c>
      <c r="AE40" s="100" t="s">
        <v>17</v>
      </c>
      <c r="AF40" s="18">
        <f ca="1">AF39/GCD(AF42,AF39)</f>
        <v>3</v>
      </c>
      <c r="AG40" s="91" t="s">
        <v>5</v>
      </c>
      <c r="AH40" s="91"/>
      <c r="AJ40" s="93"/>
      <c r="AK40" s="93"/>
      <c r="AL40" s="93"/>
    </row>
    <row r="41" spans="1:38" ht="15.75" customHeight="1" x14ac:dyDescent="0.3">
      <c r="B41" s="19">
        <f ca="1">B42/GCD(B42,B39)</f>
        <v>4</v>
      </c>
      <c r="C41" s="101"/>
      <c r="D41" s="19">
        <f ca="1">D42/GCD(D42,D39)</f>
        <v>4</v>
      </c>
      <c r="E41" s="92"/>
      <c r="G41" s="2"/>
      <c r="H41" s="2"/>
      <c r="I41" s="19">
        <f ca="1">I42/GCD(I42,I39)</f>
        <v>5</v>
      </c>
      <c r="J41" s="101"/>
      <c r="K41" s="19">
        <f ca="1">K42/GCD(K42,K39)</f>
        <v>4</v>
      </c>
      <c r="L41" s="92"/>
      <c r="N41" s="2"/>
      <c r="O41" s="2"/>
      <c r="P41" s="19">
        <f ca="1">P42/GCD(P42,P39)</f>
        <v>5</v>
      </c>
      <c r="Q41" s="101"/>
      <c r="R41" s="19">
        <f ca="1">R42/GCD(R42,R39)</f>
        <v>5</v>
      </c>
      <c r="S41" s="92"/>
      <c r="U41" s="2"/>
      <c r="V41" s="2"/>
      <c r="W41" s="19">
        <f ca="1">W42/GCD(W42,W39)</f>
        <v>5</v>
      </c>
      <c r="X41" s="101"/>
      <c r="Y41" s="19">
        <f ca="1">Y42/GCD(Y42,Y39)</f>
        <v>3</v>
      </c>
      <c r="Z41" s="92"/>
      <c r="AB41" s="2"/>
      <c r="AC41" s="2"/>
      <c r="AD41" s="19">
        <f ca="1">AD42/GCD(AD42,AD39)</f>
        <v>5</v>
      </c>
      <c r="AE41" s="101"/>
      <c r="AF41" s="19">
        <f ca="1">AF42/GCD(AF42,AF39)</f>
        <v>4</v>
      </c>
      <c r="AG41" s="92"/>
      <c r="AH41" s="92"/>
      <c r="AJ41" s="93"/>
      <c r="AK41" s="93"/>
      <c r="AL41" s="93"/>
    </row>
    <row r="42" spans="1:38" x14ac:dyDescent="0.3">
      <c r="B42" s="29">
        <f ca="1">RANDBETWEEN(2.01,$AK$7+0.99)</f>
        <v>4</v>
      </c>
      <c r="C42" s="29"/>
      <c r="D42" s="30">
        <f ca="1">RANDBETWEEN(B42/(B42-B39),$AK$7+0.99)</f>
        <v>4</v>
      </c>
      <c r="E42" s="28"/>
      <c r="F42" s="28"/>
      <c r="G42" s="28"/>
      <c r="H42" s="28"/>
      <c r="I42" s="29">
        <f ca="1">RANDBETWEEN(2.01,$AK$7+0.99)</f>
        <v>5</v>
      </c>
      <c r="J42" s="29"/>
      <c r="K42" s="30">
        <f ca="1">RANDBETWEEN(I42/(I42-I39),$AK$7+0.99)</f>
        <v>4</v>
      </c>
      <c r="L42" s="28"/>
      <c r="M42" s="28"/>
      <c r="N42" s="28"/>
      <c r="O42" s="28"/>
      <c r="P42" s="29">
        <f ca="1">RANDBETWEEN(2.01,$AK$7+0.99)</f>
        <v>5</v>
      </c>
      <c r="Q42" s="29"/>
      <c r="R42" s="30">
        <f ca="1">RANDBETWEEN(P42/(P42-P39),$AK$7+0.99)</f>
        <v>5</v>
      </c>
      <c r="S42" s="28"/>
      <c r="T42" s="28"/>
      <c r="U42" s="28"/>
      <c r="V42" s="28"/>
      <c r="W42" s="29">
        <f ca="1">RANDBETWEEN(2.01,$AK$7+0.99)</f>
        <v>5</v>
      </c>
      <c r="X42" s="29"/>
      <c r="Y42" s="30">
        <f ca="1">RANDBETWEEN(W42/(W42-W39),$AK$7+0.99)</f>
        <v>3</v>
      </c>
      <c r="Z42" s="28"/>
      <c r="AA42" s="28"/>
      <c r="AB42" s="28"/>
      <c r="AC42" s="28"/>
      <c r="AD42" s="29">
        <f ca="1">RANDBETWEEN(2.01,$AK$7+0.99)</f>
        <v>5</v>
      </c>
      <c r="AE42" s="29"/>
      <c r="AF42" s="30">
        <f ca="1">RANDBETWEEN(AD42/(AD42-AD39),$AK$7+0.99)</f>
        <v>4</v>
      </c>
      <c r="AG42" s="28"/>
      <c r="AJ42" s="93"/>
      <c r="AK42" s="93"/>
      <c r="AL42" s="93"/>
    </row>
    <row r="43" spans="1:38" ht="16.2" x14ac:dyDescent="0.35">
      <c r="A43" s="50">
        <f>+A39+5</f>
        <v>51</v>
      </c>
      <c r="B43" s="26">
        <f ca="1">RANDBETWEEN(1,B46-0.01)</f>
        <v>1</v>
      </c>
      <c r="C43" s="27"/>
      <c r="D43" s="26">
        <f ca="1">RANDBETWEEN(1,(B46-B43)/B46*D46+0.05)</f>
        <v>1</v>
      </c>
      <c r="E43" s="31"/>
      <c r="F43" s="31"/>
      <c r="G43" s="31"/>
      <c r="H43" s="50">
        <f>+A43+1</f>
        <v>52</v>
      </c>
      <c r="I43" s="26">
        <f ca="1">RANDBETWEEN(1,I46-0.01)</f>
        <v>4</v>
      </c>
      <c r="J43" s="27"/>
      <c r="K43" s="26">
        <f ca="1">RANDBETWEEN(1,(I46-I43)/I46*K46+0.05)</f>
        <v>1</v>
      </c>
      <c r="L43" s="31"/>
      <c r="M43" s="31"/>
      <c r="N43" s="31"/>
      <c r="O43" s="50">
        <f>+H43+1</f>
        <v>53</v>
      </c>
      <c r="P43" s="26">
        <f ca="1">RANDBETWEEN(1,P46-0.01)</f>
        <v>1</v>
      </c>
      <c r="Q43" s="27"/>
      <c r="R43" s="26">
        <f ca="1">RANDBETWEEN(1,(P46-P43)/P46*R46+0.05)</f>
        <v>3</v>
      </c>
      <c r="S43" s="31"/>
      <c r="T43" s="31"/>
      <c r="U43" s="31"/>
      <c r="V43" s="50">
        <f>+O43+1</f>
        <v>54</v>
      </c>
      <c r="W43" s="26">
        <f ca="1">RANDBETWEEN(1,W46-0.01)</f>
        <v>2</v>
      </c>
      <c r="X43" s="27"/>
      <c r="Y43" s="26">
        <f ca="1">RANDBETWEEN(1,(W46-W43)/W46*Y46+0.05)</f>
        <v>1</v>
      </c>
      <c r="Z43" s="31"/>
      <c r="AA43" s="31"/>
      <c r="AB43" s="31"/>
      <c r="AC43" s="50">
        <f>+V43+1</f>
        <v>55</v>
      </c>
      <c r="AD43" s="26">
        <f ca="1">RANDBETWEEN(1,AD46-0.01)</f>
        <v>2</v>
      </c>
      <c r="AE43" s="27"/>
      <c r="AF43" s="26">
        <f ca="1">RANDBETWEEN(1,(AD46-AD43)/AD46*AF46+0.05)</f>
        <v>1</v>
      </c>
      <c r="AG43" s="31"/>
    </row>
    <row r="44" spans="1:38" ht="15.75" customHeight="1" x14ac:dyDescent="0.3">
      <c r="B44" s="18">
        <f ca="1">B43/GCD(B46,B43)</f>
        <v>1</v>
      </c>
      <c r="C44" s="100" t="s">
        <v>17</v>
      </c>
      <c r="D44" s="18">
        <f ca="1">D43/GCD(D46,D43)</f>
        <v>1</v>
      </c>
      <c r="E44" s="91" t="s">
        <v>5</v>
      </c>
      <c r="I44" s="18">
        <f ca="1">I43/GCD(I46,I43)</f>
        <v>4</v>
      </c>
      <c r="J44" s="100" t="s">
        <v>17</v>
      </c>
      <c r="K44" s="18">
        <f ca="1">K43/GCD(K46,K43)</f>
        <v>1</v>
      </c>
      <c r="L44" s="91" t="s">
        <v>5</v>
      </c>
      <c r="P44" s="18">
        <f ca="1">P43/GCD(P46,P43)</f>
        <v>1</v>
      </c>
      <c r="Q44" s="100" t="s">
        <v>17</v>
      </c>
      <c r="R44" s="18">
        <f ca="1">R43/GCD(R46,R43)</f>
        <v>3</v>
      </c>
      <c r="S44" s="91" t="s">
        <v>5</v>
      </c>
      <c r="W44" s="18">
        <f ca="1">W43/GCD(W46,W43)</f>
        <v>2</v>
      </c>
      <c r="X44" s="100" t="s">
        <v>17</v>
      </c>
      <c r="Y44" s="18">
        <f ca="1">Y43/GCD(Y46,Y43)</f>
        <v>1</v>
      </c>
      <c r="Z44" s="91" t="s">
        <v>5</v>
      </c>
      <c r="AD44" s="18">
        <f ca="1">AD43/GCD(AD46,AD43)</f>
        <v>1</v>
      </c>
      <c r="AE44" s="100" t="s">
        <v>17</v>
      </c>
      <c r="AF44" s="18">
        <f ca="1">AF43/GCD(AF46,AF43)</f>
        <v>1</v>
      </c>
      <c r="AG44" s="91" t="s">
        <v>5</v>
      </c>
      <c r="AH44" s="91"/>
    </row>
    <row r="45" spans="1:38" ht="15.75" customHeight="1" x14ac:dyDescent="0.3">
      <c r="B45" s="19">
        <f ca="1">B46/GCD(B46,B43)</f>
        <v>4</v>
      </c>
      <c r="C45" s="101"/>
      <c r="D45" s="19">
        <f ca="1">D46/GCD(D46,D43)</f>
        <v>2</v>
      </c>
      <c r="E45" s="92"/>
      <c r="G45" s="2"/>
      <c r="H45" s="2"/>
      <c r="I45" s="19">
        <f ca="1">I46/GCD(I46,I43)</f>
        <v>5</v>
      </c>
      <c r="J45" s="101"/>
      <c r="K45" s="19">
        <f ca="1">K46/GCD(K46,K43)</f>
        <v>5</v>
      </c>
      <c r="L45" s="92"/>
      <c r="N45" s="2"/>
      <c r="O45" s="2"/>
      <c r="P45" s="19">
        <f ca="1">P46/GCD(P46,P43)</f>
        <v>3</v>
      </c>
      <c r="Q45" s="101"/>
      <c r="R45" s="19">
        <f ca="1">R46/GCD(R46,R43)</f>
        <v>5</v>
      </c>
      <c r="S45" s="92"/>
      <c r="U45" s="2"/>
      <c r="V45" s="2"/>
      <c r="W45" s="19">
        <f ca="1">W46/GCD(W46,W43)</f>
        <v>3</v>
      </c>
      <c r="X45" s="101"/>
      <c r="Y45" s="19">
        <f ca="1">Y46/GCD(Y46,Y43)</f>
        <v>5</v>
      </c>
      <c r="Z45" s="92"/>
      <c r="AB45" s="2"/>
      <c r="AC45" s="2"/>
      <c r="AD45" s="19">
        <f ca="1">AD46/GCD(AD46,AD43)</f>
        <v>2</v>
      </c>
      <c r="AE45" s="101"/>
      <c r="AF45" s="19">
        <f ca="1">AF46/GCD(AF46,AF43)</f>
        <v>5</v>
      </c>
      <c r="AG45" s="92"/>
      <c r="AH45" s="92"/>
    </row>
    <row r="46" spans="1:38" x14ac:dyDescent="0.3">
      <c r="B46" s="29">
        <f ca="1">RANDBETWEEN(2.01,$AK$7+0.99)</f>
        <v>4</v>
      </c>
      <c r="C46" s="29"/>
      <c r="D46" s="30">
        <f ca="1">RANDBETWEEN(B46/(B46-B43),$AK$7+0.99)</f>
        <v>2</v>
      </c>
      <c r="E46" s="28"/>
      <c r="F46" s="28"/>
      <c r="G46" s="28"/>
      <c r="H46" s="28"/>
      <c r="I46" s="29">
        <f ca="1">RANDBETWEEN(2.01,$AK$7+0.99)</f>
        <v>5</v>
      </c>
      <c r="J46" s="29"/>
      <c r="K46" s="30">
        <f ca="1">RANDBETWEEN(I46/(I46-I43),$AK$7+0.99)</f>
        <v>5</v>
      </c>
      <c r="L46" s="28"/>
      <c r="M46" s="28"/>
      <c r="N46" s="28"/>
      <c r="O46" s="28"/>
      <c r="P46" s="29">
        <f ca="1">RANDBETWEEN(2.01,$AK$7+0.99)</f>
        <v>3</v>
      </c>
      <c r="Q46" s="29"/>
      <c r="R46" s="30">
        <f ca="1">RANDBETWEEN(P46/(P46-P43),$AK$7+0.99)</f>
        <v>5</v>
      </c>
      <c r="S46" s="28"/>
      <c r="T46" s="28"/>
      <c r="U46" s="28"/>
      <c r="V46" s="28"/>
      <c r="W46" s="29">
        <f ca="1">RANDBETWEEN(2.01,$AK$7+0.99)</f>
        <v>3</v>
      </c>
      <c r="X46" s="29"/>
      <c r="Y46" s="30">
        <f ca="1">RANDBETWEEN(W46/(W46-W43),$AK$7+0.99)</f>
        <v>5</v>
      </c>
      <c r="Z46" s="28"/>
      <c r="AA46" s="28"/>
      <c r="AB46" s="28"/>
      <c r="AC46" s="28"/>
      <c r="AD46" s="29">
        <f ca="1">RANDBETWEEN(2.01,$AK$7+0.99)</f>
        <v>4</v>
      </c>
      <c r="AE46" s="29"/>
      <c r="AF46" s="30">
        <f ca="1">RANDBETWEEN(AD46/(AD46-AD43),$AK$7+0.99)</f>
        <v>5</v>
      </c>
      <c r="AG46" s="28"/>
    </row>
    <row r="47" spans="1:38" ht="16.2" x14ac:dyDescent="0.35">
      <c r="A47" s="50">
        <f>+A43+5</f>
        <v>56</v>
      </c>
      <c r="B47" s="26">
        <f ca="1">RANDBETWEEN(1,B50-0.01)</f>
        <v>2</v>
      </c>
      <c r="C47" s="27"/>
      <c r="D47" s="26">
        <f ca="1">RANDBETWEEN(1,(B50-B47)/B50*D50+0.05)</f>
        <v>1</v>
      </c>
      <c r="E47" s="31"/>
      <c r="F47" s="31"/>
      <c r="G47" s="31"/>
      <c r="H47" s="50">
        <f>+A47+1</f>
        <v>57</v>
      </c>
      <c r="I47" s="26">
        <f ca="1">RANDBETWEEN(1,I50-0.01)</f>
        <v>2</v>
      </c>
      <c r="J47" s="27"/>
      <c r="K47" s="26">
        <f ca="1">RANDBETWEEN(1,(I50-I47)/I50*K50+0.05)</f>
        <v>1</v>
      </c>
      <c r="L47" s="31"/>
      <c r="M47" s="31"/>
      <c r="N47" s="31"/>
      <c r="O47" s="50">
        <f>+H47+1</f>
        <v>58</v>
      </c>
      <c r="P47" s="26">
        <f ca="1">RANDBETWEEN(1,P50-0.01)</f>
        <v>1</v>
      </c>
      <c r="Q47" s="27"/>
      <c r="R47" s="26">
        <f ca="1">RANDBETWEEN(1,(P50-P47)/P50*R50+0.05)</f>
        <v>2</v>
      </c>
      <c r="S47" s="31"/>
      <c r="T47" s="31"/>
      <c r="U47" s="31"/>
      <c r="V47" s="50">
        <f>+O47+1</f>
        <v>59</v>
      </c>
      <c r="W47" s="26">
        <f ca="1">RANDBETWEEN(1,W50-0.01)</f>
        <v>2</v>
      </c>
      <c r="X47" s="27"/>
      <c r="Y47" s="26">
        <f ca="1">RANDBETWEEN(1,(W50-W47)/W50*Y50+0.05)</f>
        <v>1</v>
      </c>
      <c r="Z47" s="31"/>
      <c r="AA47" s="31"/>
      <c r="AB47" s="31"/>
      <c r="AC47" s="50">
        <f>+V47+1</f>
        <v>60</v>
      </c>
      <c r="AD47" s="26">
        <f ca="1">RANDBETWEEN(1,AD50-0.01)</f>
        <v>4</v>
      </c>
      <c r="AE47" s="27"/>
      <c r="AF47" s="26">
        <f ca="1">RANDBETWEEN(1,(AD50-AD47)/AD50*AF50+0.05)</f>
        <v>1</v>
      </c>
      <c r="AG47" s="31"/>
    </row>
    <row r="48" spans="1:38" ht="15.75" customHeight="1" x14ac:dyDescent="0.3">
      <c r="B48" s="18">
        <f ca="1">B47/GCD(B50,B47)</f>
        <v>1</v>
      </c>
      <c r="C48" s="100" t="s">
        <v>17</v>
      </c>
      <c r="D48" s="18">
        <f ca="1">D47/GCD(D50,D47)</f>
        <v>1</v>
      </c>
      <c r="E48" s="91" t="s">
        <v>5</v>
      </c>
      <c r="I48" s="18">
        <f ca="1">I47/GCD(I50,I47)</f>
        <v>1</v>
      </c>
      <c r="J48" s="100" t="s">
        <v>17</v>
      </c>
      <c r="K48" s="18">
        <f ca="1">K47/GCD(K50,K47)</f>
        <v>1</v>
      </c>
      <c r="L48" s="91" t="s">
        <v>5</v>
      </c>
      <c r="P48" s="18">
        <f ca="1">P47/GCD(P50,P47)</f>
        <v>1</v>
      </c>
      <c r="Q48" s="100" t="s">
        <v>17</v>
      </c>
      <c r="R48" s="18">
        <f ca="1">R47/GCD(R50,R47)</f>
        <v>2</v>
      </c>
      <c r="S48" s="91" t="s">
        <v>5</v>
      </c>
      <c r="W48" s="18">
        <f ca="1">W47/GCD(W50,W47)</f>
        <v>2</v>
      </c>
      <c r="X48" s="100" t="s">
        <v>17</v>
      </c>
      <c r="Y48" s="18">
        <f ca="1">Y47/GCD(Y50,Y47)</f>
        <v>1</v>
      </c>
      <c r="Z48" s="91" t="s">
        <v>5</v>
      </c>
      <c r="AD48" s="18">
        <f ca="1">AD47/GCD(AD50,AD47)</f>
        <v>4</v>
      </c>
      <c r="AE48" s="100" t="s">
        <v>17</v>
      </c>
      <c r="AF48" s="18">
        <f ca="1">AF47/GCD(AF50,AF47)</f>
        <v>1</v>
      </c>
      <c r="AG48" s="91" t="s">
        <v>5</v>
      </c>
      <c r="AH48" s="91"/>
    </row>
    <row r="49" spans="1:36" ht="15.75" customHeight="1" x14ac:dyDescent="0.3">
      <c r="B49" s="19">
        <f ca="1">B50/GCD(B50,B47)</f>
        <v>2</v>
      </c>
      <c r="C49" s="101"/>
      <c r="D49" s="19">
        <f ca="1">D50/GCD(D50,D47)</f>
        <v>5</v>
      </c>
      <c r="E49" s="92"/>
      <c r="G49" s="2"/>
      <c r="H49" s="2"/>
      <c r="I49" s="19">
        <f ca="1">I50/GCD(I50,I47)</f>
        <v>2</v>
      </c>
      <c r="J49" s="101"/>
      <c r="K49" s="19">
        <f ca="1">K50/GCD(K50,K47)</f>
        <v>2</v>
      </c>
      <c r="L49" s="92"/>
      <c r="N49" s="2"/>
      <c r="O49" s="2"/>
      <c r="P49" s="19">
        <f ca="1">P50/GCD(P50,P47)</f>
        <v>3</v>
      </c>
      <c r="Q49" s="101"/>
      <c r="R49" s="19">
        <f ca="1">R50/GCD(R50,R47)</f>
        <v>3</v>
      </c>
      <c r="S49" s="92"/>
      <c r="U49" s="2"/>
      <c r="V49" s="2"/>
      <c r="W49" s="19">
        <f ca="1">W50/GCD(W50,W47)</f>
        <v>5</v>
      </c>
      <c r="X49" s="101"/>
      <c r="Y49" s="19">
        <f ca="1">Y50/GCD(Y50,Y47)</f>
        <v>5</v>
      </c>
      <c r="Z49" s="92"/>
      <c r="AB49" s="2"/>
      <c r="AC49" s="2"/>
      <c r="AD49" s="19">
        <f ca="1">AD50/GCD(AD50,AD47)</f>
        <v>5</v>
      </c>
      <c r="AE49" s="101"/>
      <c r="AF49" s="19">
        <f ca="1">AF50/GCD(AF50,AF47)</f>
        <v>5</v>
      </c>
      <c r="AG49" s="92"/>
      <c r="AH49" s="92"/>
    </row>
    <row r="50" spans="1:36" x14ac:dyDescent="0.3">
      <c r="B50" s="29">
        <f ca="1">RANDBETWEEN(2.01,$AK$7+0.99)</f>
        <v>4</v>
      </c>
      <c r="C50" s="29"/>
      <c r="D50" s="30">
        <f ca="1">RANDBETWEEN(B50/(B50-B47),$AK$7+0.99)</f>
        <v>5</v>
      </c>
      <c r="E50" s="28"/>
      <c r="F50" s="28"/>
      <c r="G50" s="28"/>
      <c r="H50" s="28"/>
      <c r="I50" s="29">
        <f ca="1">RANDBETWEEN(2.01,$AK$7+0.99)</f>
        <v>4</v>
      </c>
      <c r="J50" s="29"/>
      <c r="K50" s="30">
        <f ca="1">RANDBETWEEN(I50/(I50-I47),$AK$7+0.99)</f>
        <v>2</v>
      </c>
      <c r="L50" s="28"/>
      <c r="M50" s="28"/>
      <c r="N50" s="28"/>
      <c r="O50" s="28"/>
      <c r="P50" s="29">
        <f ca="1">RANDBETWEEN(2.01,$AK$7+0.99)</f>
        <v>3</v>
      </c>
      <c r="Q50" s="29"/>
      <c r="R50" s="30">
        <f ca="1">RANDBETWEEN(P50/(P50-P47),$AK$7+0.99)</f>
        <v>3</v>
      </c>
      <c r="S50" s="28"/>
      <c r="T50" s="28"/>
      <c r="U50" s="28"/>
      <c r="V50" s="28"/>
      <c r="W50" s="29">
        <f ca="1">RANDBETWEEN(2.01,$AK$7+0.99)</f>
        <v>5</v>
      </c>
      <c r="X50" s="29"/>
      <c r="Y50" s="30">
        <f ca="1">RANDBETWEEN(W50/(W50-W47),$AK$7+0.99)</f>
        <v>5</v>
      </c>
      <c r="Z50" s="28"/>
      <c r="AA50" s="28"/>
      <c r="AB50" s="28"/>
      <c r="AC50" s="28"/>
      <c r="AD50" s="29">
        <f ca="1">RANDBETWEEN(2.01,$AK$7+0.99)</f>
        <v>5</v>
      </c>
      <c r="AE50" s="29"/>
      <c r="AF50" s="30">
        <f ca="1">RANDBETWEEN(AD50/(AD50-AD47),$AK$7+0.99)</f>
        <v>5</v>
      </c>
      <c r="AG50" s="28"/>
      <c r="AH50" s="83"/>
    </row>
    <row r="51" spans="1:36" x14ac:dyDescent="0.3">
      <c r="B51" s="29"/>
      <c r="C51" s="27"/>
      <c r="D51" s="30"/>
      <c r="E51" s="28"/>
      <c r="F51" s="28"/>
      <c r="G51" s="28"/>
      <c r="H51" s="28"/>
      <c r="I51" s="29"/>
      <c r="J51" s="29"/>
      <c r="K51" s="30"/>
      <c r="L51" s="28"/>
      <c r="M51" s="28"/>
      <c r="N51" s="28"/>
      <c r="O51" s="28"/>
      <c r="P51" s="29"/>
      <c r="Q51" s="29"/>
      <c r="R51" s="30"/>
      <c r="S51" s="28"/>
      <c r="T51" s="28"/>
      <c r="U51" s="28"/>
      <c r="V51" s="28"/>
      <c r="W51" s="29"/>
      <c r="X51" s="29"/>
      <c r="Y51" s="30"/>
      <c r="Z51" s="28"/>
      <c r="AA51" s="28"/>
      <c r="AB51" s="28"/>
      <c r="AC51" s="28"/>
      <c r="AD51" s="29"/>
      <c r="AE51" s="29"/>
      <c r="AF51" s="30"/>
      <c r="AG51" s="28"/>
    </row>
    <row r="52" spans="1:36" x14ac:dyDescent="0.3">
      <c r="B52" s="17" t="s">
        <v>12</v>
      </c>
      <c r="E52" s="2"/>
      <c r="F52" s="42" t="s">
        <v>23</v>
      </c>
      <c r="I52" s="2"/>
      <c r="AJ52" s="1" t="s">
        <v>14</v>
      </c>
    </row>
    <row r="53" spans="1:36" x14ac:dyDescent="0.3">
      <c r="L53" s="2"/>
      <c r="P53" s="2"/>
      <c r="S53" s="2"/>
      <c r="W53" s="2"/>
      <c r="Z53" s="2"/>
      <c r="AD53" s="2"/>
      <c r="AG53" s="2"/>
      <c r="AJ53" s="1" t="s">
        <v>15</v>
      </c>
    </row>
    <row r="54" spans="1:36" ht="16.2" x14ac:dyDescent="0.35">
      <c r="A54" s="63">
        <v>1</v>
      </c>
      <c r="B54" s="20">
        <f ca="1">B55*B57/B56</f>
        <v>8</v>
      </c>
      <c r="C54" s="21"/>
      <c r="D54" s="87">
        <f ca="1">D55*D57/D56</f>
        <v>3</v>
      </c>
      <c r="F54" s="87">
        <f ca="1">B54+D54</f>
        <v>11</v>
      </c>
      <c r="H54" s="63">
        <f>+A54+1</f>
        <v>2</v>
      </c>
      <c r="I54" s="20">
        <f ca="1">I55*I57/I56</f>
        <v>8</v>
      </c>
      <c r="J54" s="21"/>
      <c r="K54" s="87">
        <f ca="1">K55*K57/K56</f>
        <v>3</v>
      </c>
      <c r="M54" s="87">
        <f ca="1">I54+K54</f>
        <v>11</v>
      </c>
      <c r="O54" s="50">
        <f>+H54+1</f>
        <v>3</v>
      </c>
      <c r="P54" s="20">
        <f ca="1">P55*P57/P56</f>
        <v>2</v>
      </c>
      <c r="Q54" s="21"/>
      <c r="R54" s="87">
        <f ca="1">R55*R57/R56</f>
        <v>5</v>
      </c>
      <c r="T54" s="87">
        <f ca="1">P54+R54</f>
        <v>7</v>
      </c>
      <c r="V54" s="50">
        <f>+O54+1</f>
        <v>4</v>
      </c>
      <c r="W54" s="20">
        <f ca="1">W55*W57/W56</f>
        <v>8</v>
      </c>
      <c r="X54" s="21"/>
      <c r="Y54" s="87">
        <f ca="1">Y55*Y57/Y56</f>
        <v>3</v>
      </c>
      <c r="AA54" s="87">
        <f ca="1">W54+Y54</f>
        <v>11</v>
      </c>
      <c r="AC54" s="50">
        <f>+V54+1</f>
        <v>5</v>
      </c>
      <c r="AD54" s="20">
        <f ca="1">AD55*AD57/AD56</f>
        <v>8</v>
      </c>
      <c r="AE54" s="21"/>
      <c r="AF54" s="87">
        <f ca="1">AF55*AF57/AF56</f>
        <v>3</v>
      </c>
      <c r="AH54" s="87">
        <f ca="1">AD54+AF54</f>
        <v>11</v>
      </c>
    </row>
    <row r="55" spans="1:36" ht="15.75" customHeight="1" x14ac:dyDescent="0.3">
      <c r="A55" s="64"/>
      <c r="B55" s="40">
        <f ca="1">B4</f>
        <v>2</v>
      </c>
      <c r="C55" s="106" t="s">
        <v>17</v>
      </c>
      <c r="D55" s="40">
        <f ca="1">D4</f>
        <v>1</v>
      </c>
      <c r="E55" s="108" t="s">
        <v>5</v>
      </c>
      <c r="F55" s="110" t="str">
        <f ca="1">IF(F54/F57=1,1," ")</f>
        <v xml:space="preserve"> </v>
      </c>
      <c r="G55" s="36">
        <f ca="1">IF(G56="","",((F54/F57)*G56))</f>
        <v>11</v>
      </c>
      <c r="H55" s="64"/>
      <c r="I55" s="40">
        <f ca="1">I4</f>
        <v>2</v>
      </c>
      <c r="J55" s="106" t="s">
        <v>17</v>
      </c>
      <c r="K55" s="40">
        <f ca="1">K4</f>
        <v>1</v>
      </c>
      <c r="L55" s="108" t="s">
        <v>5</v>
      </c>
      <c r="M55" s="110" t="str">
        <f ca="1">IF(M54/M57=1,1," ")</f>
        <v xml:space="preserve"> </v>
      </c>
      <c r="N55" s="36">
        <f ca="1">IF(N56="","",((M54/M57)*N56))</f>
        <v>11</v>
      </c>
      <c r="O55" s="64"/>
      <c r="P55" s="40">
        <f ca="1">P4</f>
        <v>1</v>
      </c>
      <c r="Q55" s="106" t="s">
        <v>17</v>
      </c>
      <c r="R55" s="40">
        <f ca="1">R4</f>
        <v>1</v>
      </c>
      <c r="S55" s="108" t="s">
        <v>5</v>
      </c>
      <c r="T55" s="110" t="str">
        <f ca="1">IF(T54/T57=1,1," ")</f>
        <v xml:space="preserve"> </v>
      </c>
      <c r="U55" s="36">
        <f ca="1">IF(U56="","",((T54/T57)*U56))</f>
        <v>7</v>
      </c>
      <c r="V55" s="64"/>
      <c r="W55" s="40">
        <f ca="1">W4</f>
        <v>2</v>
      </c>
      <c r="X55" s="106" t="s">
        <v>17</v>
      </c>
      <c r="Y55" s="40">
        <f ca="1">Y4</f>
        <v>1</v>
      </c>
      <c r="Z55" s="108" t="s">
        <v>5</v>
      </c>
      <c r="AA55" s="110" t="str">
        <f ca="1">IF(AA54/AA57=1,1," ")</f>
        <v xml:space="preserve"> </v>
      </c>
      <c r="AB55" s="36">
        <f ca="1">IF(AB56="","",((AA54/AA57)*AB56))</f>
        <v>11</v>
      </c>
      <c r="AC55" s="64"/>
      <c r="AD55" s="40">
        <f ca="1">AD4</f>
        <v>2</v>
      </c>
      <c r="AE55" s="106" t="s">
        <v>17</v>
      </c>
      <c r="AF55" s="40">
        <f ca="1">AF4</f>
        <v>1</v>
      </c>
      <c r="AG55" s="108" t="s">
        <v>5</v>
      </c>
      <c r="AH55" s="110" t="str">
        <f ca="1">IF(AH54/AH57=1,1," ")</f>
        <v xml:space="preserve"> </v>
      </c>
      <c r="AI55" s="36">
        <f ca="1">IF(AI56="","",((AH54/AH57)*AI56))</f>
        <v>11</v>
      </c>
    </row>
    <row r="56" spans="1:36" ht="15.75" customHeight="1" x14ac:dyDescent="0.3">
      <c r="A56" s="65"/>
      <c r="B56" s="18">
        <f ca="1">B5</f>
        <v>3</v>
      </c>
      <c r="C56" s="107"/>
      <c r="D56" s="18">
        <f ca="1">D5</f>
        <v>4</v>
      </c>
      <c r="E56" s="109"/>
      <c r="F56" s="111"/>
      <c r="G56" s="37">
        <f ca="1">IF(F55=F54/F57,"",IF(F54=0,"",IF(F54&lt;0,IF(GCD(-F54,F57)=1,F57,F57/GCD(-F54,F57)),IF(GCD(F54,F57)=1,F57,F57/GCD(F54,F57)))))</f>
        <v>12</v>
      </c>
      <c r="H56" s="66"/>
      <c r="I56" s="18">
        <f ca="1">I5</f>
        <v>3</v>
      </c>
      <c r="J56" s="107"/>
      <c r="K56" s="18">
        <f ca="1">K5</f>
        <v>4</v>
      </c>
      <c r="L56" s="109"/>
      <c r="M56" s="111"/>
      <c r="N56" s="37">
        <f ca="1">IF(M55=M54/M57,"",IF(M54=0,"",IF(M54&lt;0,IF(GCD(-M54,M57)=1,M57,M57/GCD(-M54,M57)),IF(GCD(M54,M57)=1,M57,M57/GCD(M54,M57)))))</f>
        <v>12</v>
      </c>
      <c r="O56" s="65"/>
      <c r="P56" s="18">
        <f ca="1">P5</f>
        <v>5</v>
      </c>
      <c r="Q56" s="107"/>
      <c r="R56" s="18">
        <f ca="1">R5</f>
        <v>2</v>
      </c>
      <c r="S56" s="109"/>
      <c r="T56" s="111"/>
      <c r="U56" s="37">
        <f ca="1">IF(T55=T54/T57,"",IF(T54=0,"",IF(T54&lt;0,IF(GCD(-T54,T57)=1,T57,T57/GCD(-T54,T57)),IF(GCD(T54,T57)=1,T57,T57/GCD(T54,T57)))))</f>
        <v>10</v>
      </c>
      <c r="V56" s="66"/>
      <c r="W56" s="18">
        <f ca="1">W5</f>
        <v>3</v>
      </c>
      <c r="X56" s="107"/>
      <c r="Y56" s="18">
        <f ca="1">Y5</f>
        <v>4</v>
      </c>
      <c r="Z56" s="109"/>
      <c r="AA56" s="111"/>
      <c r="AB56" s="37">
        <f ca="1">IF(AA55=AA54/AA57,"",IF(AA54=0,"",IF(AA54&lt;0,IF(GCD(-AA54,AA57)=1,AA57,AA57/GCD(-AA54,AA57)),IF(GCD(AA54,AA57)=1,AA57,AA57/GCD(AA54,AA57)))))</f>
        <v>12</v>
      </c>
      <c r="AC56" s="66"/>
      <c r="AD56" s="18">
        <f ca="1">AD5</f>
        <v>3</v>
      </c>
      <c r="AE56" s="107"/>
      <c r="AF56" s="18">
        <f ca="1">AF5</f>
        <v>4</v>
      </c>
      <c r="AG56" s="109"/>
      <c r="AH56" s="111"/>
      <c r="AI56" s="37">
        <f ca="1">IF(AH55=AH54/AH57,"",IF(AH54=0,"",IF(AH54&lt;0,IF(GCD(-AH54,AH57)=1,AH57,AH57/GCD(-AH54,AH57)),IF(GCD(AH54,AH57)=1,AH57,AH57/GCD(AH54,AH57)))))</f>
        <v>12</v>
      </c>
    </row>
    <row r="57" spans="1:36" x14ac:dyDescent="0.3">
      <c r="B57" s="22">
        <f ca="1">LCM(B56,D56)</f>
        <v>12</v>
      </c>
      <c r="C57" s="29"/>
      <c r="D57" s="23">
        <f ca="1">B57</f>
        <v>12</v>
      </c>
      <c r="F57" s="23">
        <f ca="1">B57</f>
        <v>12</v>
      </c>
      <c r="H57" s="28"/>
      <c r="I57" s="22">
        <f ca="1">LCM(I56,K56)</f>
        <v>12</v>
      </c>
      <c r="J57" s="29"/>
      <c r="K57" s="23">
        <f ca="1">I57</f>
        <v>12</v>
      </c>
      <c r="M57" s="23">
        <f ca="1">I57</f>
        <v>12</v>
      </c>
      <c r="O57" s="28"/>
      <c r="P57" s="22">
        <f ca="1">LCM(P56,R56)</f>
        <v>10</v>
      </c>
      <c r="Q57" s="29"/>
      <c r="R57" s="23">
        <f ca="1">P57</f>
        <v>10</v>
      </c>
      <c r="T57" s="23">
        <f ca="1">P57</f>
        <v>10</v>
      </c>
      <c r="V57" s="28"/>
      <c r="W57" s="22">
        <f ca="1">LCM(W56,Y56)</f>
        <v>12</v>
      </c>
      <c r="X57" s="29"/>
      <c r="Y57" s="23">
        <f ca="1">W57</f>
        <v>12</v>
      </c>
      <c r="AA57" s="23">
        <f ca="1">W57</f>
        <v>12</v>
      </c>
      <c r="AC57" s="28"/>
      <c r="AD57" s="22">
        <f ca="1">LCM(AD56,AF56)</f>
        <v>12</v>
      </c>
      <c r="AE57" s="29"/>
      <c r="AF57" s="23">
        <f ca="1">AD57</f>
        <v>12</v>
      </c>
      <c r="AH57" s="23">
        <f ca="1">AD57</f>
        <v>12</v>
      </c>
    </row>
    <row r="58" spans="1:36" ht="16.2" x14ac:dyDescent="0.35">
      <c r="A58" s="50">
        <f>+A54+5</f>
        <v>6</v>
      </c>
      <c r="B58" s="20">
        <f ca="1">B59*B61/B60</f>
        <v>5</v>
      </c>
      <c r="C58" s="21"/>
      <c r="D58" s="87">
        <f ca="1">D59*D61/D60</f>
        <v>4</v>
      </c>
      <c r="F58" s="87">
        <f ca="1">B58+D58</f>
        <v>9</v>
      </c>
      <c r="H58" s="50">
        <f>+A58+1</f>
        <v>7</v>
      </c>
      <c r="I58" s="20">
        <f ca="1">I59*I61/I60</f>
        <v>1</v>
      </c>
      <c r="J58" s="21"/>
      <c r="K58" s="87">
        <f ca="1">K59*K61/K60</f>
        <v>2</v>
      </c>
      <c r="M58" s="87">
        <f ca="1">I58+K58</f>
        <v>3</v>
      </c>
      <c r="O58" s="50">
        <f>+H58+1</f>
        <v>8</v>
      </c>
      <c r="P58" s="20">
        <f ca="1">P59*P61/P60</f>
        <v>10</v>
      </c>
      <c r="Q58" s="21"/>
      <c r="R58" s="87">
        <f ca="1">R59*R61/R60</f>
        <v>3</v>
      </c>
      <c r="T58" s="87">
        <f ca="1">P58+R58</f>
        <v>13</v>
      </c>
      <c r="V58" s="50">
        <f>+O58+1</f>
        <v>9</v>
      </c>
      <c r="W58" s="20">
        <f ca="1">W59*W61/W60</f>
        <v>10</v>
      </c>
      <c r="X58" s="21"/>
      <c r="Y58" s="87">
        <f ca="1">Y59*Y61/Y60</f>
        <v>3</v>
      </c>
      <c r="AA58" s="87">
        <f ca="1">W58+Y58</f>
        <v>13</v>
      </c>
      <c r="AC58" s="50">
        <f>+V58+1</f>
        <v>10</v>
      </c>
      <c r="AD58" s="20">
        <f ca="1">AD59*AD61/AD60</f>
        <v>1</v>
      </c>
      <c r="AE58" s="21"/>
      <c r="AF58" s="87">
        <f ca="1">AF59*AF61/AF60</f>
        <v>1</v>
      </c>
      <c r="AH58" s="87">
        <f ca="1">AD58+AF58</f>
        <v>2</v>
      </c>
    </row>
    <row r="59" spans="1:36" ht="15.75" customHeight="1" x14ac:dyDescent="0.3">
      <c r="A59" s="64"/>
      <c r="B59" s="40">
        <f ca="1">B8</f>
        <v>1</v>
      </c>
      <c r="C59" s="106" t="s">
        <v>17</v>
      </c>
      <c r="D59" s="40">
        <f ca="1">D8</f>
        <v>2</v>
      </c>
      <c r="E59" s="108" t="s">
        <v>5</v>
      </c>
      <c r="F59" s="110" t="str">
        <f ca="1">IF(F58/F61=1,1," ")</f>
        <v xml:space="preserve"> </v>
      </c>
      <c r="G59" s="36">
        <f ca="1">IF(G60="","",((F58/F61)*G60))</f>
        <v>9</v>
      </c>
      <c r="H59" s="64"/>
      <c r="I59" s="40">
        <f ca="1">I8</f>
        <v>1</v>
      </c>
      <c r="J59" s="106" t="s">
        <v>17</v>
      </c>
      <c r="K59" s="40">
        <f ca="1">K8</f>
        <v>1</v>
      </c>
      <c r="L59" s="108" t="s">
        <v>5</v>
      </c>
      <c r="M59" s="110" t="str">
        <f ca="1">IF(M58/M61=1,1," ")</f>
        <v xml:space="preserve"> </v>
      </c>
      <c r="N59" s="36">
        <f ca="1">IF(N60="","",((M58/M61)*N60))</f>
        <v>3</v>
      </c>
      <c r="O59" s="64"/>
      <c r="P59" s="40">
        <f ca="1">P8</f>
        <v>2</v>
      </c>
      <c r="Q59" s="106" t="s">
        <v>17</v>
      </c>
      <c r="R59" s="40">
        <f ca="1">R8</f>
        <v>1</v>
      </c>
      <c r="S59" s="108" t="s">
        <v>5</v>
      </c>
      <c r="T59" s="110" t="str">
        <f ca="1">IF(T58/T61=1,1," ")</f>
        <v xml:space="preserve"> </v>
      </c>
      <c r="U59" s="36">
        <f ca="1">IF(U60="","",((T58/T61)*U60))</f>
        <v>13</v>
      </c>
      <c r="V59" s="64"/>
      <c r="W59" s="40">
        <f ca="1">W8</f>
        <v>2</v>
      </c>
      <c r="X59" s="106" t="s">
        <v>17</v>
      </c>
      <c r="Y59" s="40">
        <f ca="1">Y8</f>
        <v>1</v>
      </c>
      <c r="Z59" s="108" t="s">
        <v>5</v>
      </c>
      <c r="AA59" s="110" t="str">
        <f ca="1">IF(AA58/AA61=1,1," ")</f>
        <v xml:space="preserve"> </v>
      </c>
      <c r="AB59" s="36">
        <f ca="1">IF(AB60="","",((AA58/AA61)*AB60))</f>
        <v>13</v>
      </c>
      <c r="AC59" s="64"/>
      <c r="AD59" s="40">
        <f ca="1">AD8</f>
        <v>1</v>
      </c>
      <c r="AE59" s="106" t="s">
        <v>17</v>
      </c>
      <c r="AF59" s="40">
        <f ca="1">AF8</f>
        <v>1</v>
      </c>
      <c r="AG59" s="108" t="s">
        <v>5</v>
      </c>
      <c r="AH59" s="110" t="str">
        <f ca="1">IF(AH58/AH61=1,1," ")</f>
        <v xml:space="preserve"> </v>
      </c>
      <c r="AI59" s="36">
        <f ca="1">IF(AI60="","",((AH58/AH61)*AI60))</f>
        <v>1</v>
      </c>
    </row>
    <row r="60" spans="1:36" ht="15.75" customHeight="1" x14ac:dyDescent="0.3">
      <c r="A60" s="65"/>
      <c r="B60" s="18">
        <f ca="1">B9</f>
        <v>2</v>
      </c>
      <c r="C60" s="107"/>
      <c r="D60" s="18">
        <f ca="1">D9</f>
        <v>5</v>
      </c>
      <c r="E60" s="109"/>
      <c r="F60" s="111"/>
      <c r="G60" s="37">
        <f ca="1">IF(F59=F58/F61,"",IF(F58=0,"",IF(F58&lt;0,IF(GCD(-F58,F61)=1,F61,F61/GCD(-F58,F61)),IF(GCD(F58,F61)=1,F61,F61/GCD(F58,F61)))))</f>
        <v>10</v>
      </c>
      <c r="H60" s="66"/>
      <c r="I60" s="18">
        <f ca="1">I9</f>
        <v>4</v>
      </c>
      <c r="J60" s="107"/>
      <c r="K60" s="18">
        <f ca="1">K9</f>
        <v>2</v>
      </c>
      <c r="L60" s="109"/>
      <c r="M60" s="111"/>
      <c r="N60" s="37">
        <f ca="1">IF(M59=M58/M61,"",IF(M58=0,"",IF(M58&lt;0,IF(GCD(-M58,M61)=1,M61,M61/GCD(-M58,M61)),IF(GCD(M58,M61)=1,M61,M61/GCD(M58,M61)))))</f>
        <v>4</v>
      </c>
      <c r="O60" s="65"/>
      <c r="P60" s="18">
        <f ca="1">P9</f>
        <v>3</v>
      </c>
      <c r="Q60" s="107"/>
      <c r="R60" s="18">
        <f ca="1">R9</f>
        <v>5</v>
      </c>
      <c r="S60" s="109"/>
      <c r="T60" s="111"/>
      <c r="U60" s="37">
        <f ca="1">IF(T59=T58/T61,"",IF(T58=0,"",IF(T58&lt;0,IF(GCD(-T58,T61)=1,T61,T61/GCD(-T58,T61)),IF(GCD(T58,T61)=1,T61,T61/GCD(T58,T61)))))</f>
        <v>15</v>
      </c>
      <c r="V60" s="66"/>
      <c r="W60" s="18">
        <f ca="1">W9</f>
        <v>3</v>
      </c>
      <c r="X60" s="107"/>
      <c r="Y60" s="18">
        <f ca="1">Y9</f>
        <v>5</v>
      </c>
      <c r="Z60" s="109"/>
      <c r="AA60" s="111"/>
      <c r="AB60" s="37">
        <f ca="1">IF(AA59=AA58/AA61,"",IF(AA58=0,"",IF(AA58&lt;0,IF(GCD(-AA58,AA61)=1,AA61,AA61/GCD(-AA58,AA61)),IF(GCD(AA58,AA61)=1,AA61,AA61/GCD(AA58,AA61)))))</f>
        <v>15</v>
      </c>
      <c r="AC60" s="66"/>
      <c r="AD60" s="18">
        <f ca="1">AD9</f>
        <v>4</v>
      </c>
      <c r="AE60" s="107"/>
      <c r="AF60" s="18">
        <f ca="1">AF9</f>
        <v>4</v>
      </c>
      <c r="AG60" s="109"/>
      <c r="AH60" s="111"/>
      <c r="AI60" s="37">
        <f ca="1">IF(AH59=AH58/AH61,"",IF(AH58=0,"",IF(AH58&lt;0,IF(GCD(-AH58,AH61)=1,AH61,AH61/GCD(-AH58,AH61)),IF(GCD(AH58,AH61)=1,AH61,AH61/GCD(AH58,AH61)))))</f>
        <v>2</v>
      </c>
    </row>
    <row r="61" spans="1:36" x14ac:dyDescent="0.3">
      <c r="B61" s="22">
        <f ca="1">LCM(B60,D60)</f>
        <v>10</v>
      </c>
      <c r="C61" s="29"/>
      <c r="D61" s="23">
        <f ca="1">B61</f>
        <v>10</v>
      </c>
      <c r="F61" s="23">
        <f ca="1">B61</f>
        <v>10</v>
      </c>
      <c r="H61" s="28"/>
      <c r="I61" s="22">
        <f ca="1">LCM(I60,K60)</f>
        <v>4</v>
      </c>
      <c r="J61" s="29"/>
      <c r="K61" s="23">
        <f ca="1">I61</f>
        <v>4</v>
      </c>
      <c r="M61" s="23">
        <f ca="1">I61</f>
        <v>4</v>
      </c>
      <c r="O61" s="28"/>
      <c r="P61" s="22">
        <f ca="1">LCM(P60,R60)</f>
        <v>15</v>
      </c>
      <c r="Q61" s="29"/>
      <c r="R61" s="23">
        <f ca="1">P61</f>
        <v>15</v>
      </c>
      <c r="T61" s="23">
        <f ca="1">P61</f>
        <v>15</v>
      </c>
      <c r="V61" s="28"/>
      <c r="W61" s="22">
        <f ca="1">LCM(W60,Y60)</f>
        <v>15</v>
      </c>
      <c r="X61" s="29"/>
      <c r="Y61" s="23">
        <f ca="1">W61</f>
        <v>15</v>
      </c>
      <c r="AA61" s="23">
        <f ca="1">W61</f>
        <v>15</v>
      </c>
      <c r="AC61" s="28"/>
      <c r="AD61" s="22">
        <f ca="1">LCM(AD60,AF60)</f>
        <v>4</v>
      </c>
      <c r="AE61" s="29"/>
      <c r="AF61" s="23">
        <f ca="1">AD61</f>
        <v>4</v>
      </c>
      <c r="AH61" s="23">
        <f ca="1">AD61</f>
        <v>4</v>
      </c>
    </row>
    <row r="62" spans="1:36" ht="16.2" x14ac:dyDescent="0.35">
      <c r="A62" s="50">
        <f>+A58+5</f>
        <v>11</v>
      </c>
      <c r="B62" s="20">
        <f ca="1">B63*B65/B64</f>
        <v>2</v>
      </c>
      <c r="C62" s="21"/>
      <c r="D62" s="87">
        <f ca="1">D63*D65/D64</f>
        <v>1</v>
      </c>
      <c r="F62" s="87">
        <f ca="1">B62+D62</f>
        <v>3</v>
      </c>
      <c r="H62" s="50">
        <f>+A62+1</f>
        <v>12</v>
      </c>
      <c r="I62" s="20">
        <f ca="1">I63*I65/I64</f>
        <v>2</v>
      </c>
      <c r="J62" s="21"/>
      <c r="K62" s="87">
        <f ca="1">K63*K65/K64</f>
        <v>3</v>
      </c>
      <c r="M62" s="87">
        <f ca="1">I62+K62</f>
        <v>5</v>
      </c>
      <c r="O62" s="50">
        <f>+H62+1</f>
        <v>13</v>
      </c>
      <c r="P62" s="20">
        <f ca="1">P63*P65/P64</f>
        <v>8</v>
      </c>
      <c r="Q62" s="21"/>
      <c r="R62" s="87">
        <f ca="1">R63*R65/R64</f>
        <v>5</v>
      </c>
      <c r="T62" s="87">
        <f ca="1">P62+R62</f>
        <v>13</v>
      </c>
      <c r="V62" s="50">
        <f>+O62+1</f>
        <v>14</v>
      </c>
      <c r="W62" s="20">
        <f ca="1">W63*W65/W64</f>
        <v>5</v>
      </c>
      <c r="X62" s="21"/>
      <c r="Y62" s="87">
        <f ca="1">Y63*Y65/Y64</f>
        <v>2</v>
      </c>
      <c r="AA62" s="87">
        <f ca="1">W62+Y62</f>
        <v>7</v>
      </c>
      <c r="AC62" s="50">
        <f>+V62+1</f>
        <v>15</v>
      </c>
      <c r="AD62" s="20">
        <f ca="1">AD63*AD65/AD64</f>
        <v>4</v>
      </c>
      <c r="AE62" s="21"/>
      <c r="AF62" s="87">
        <f ca="1">AF63*AF65/AF64</f>
        <v>1</v>
      </c>
      <c r="AH62" s="87">
        <f ca="1">AD62+AF62</f>
        <v>5</v>
      </c>
    </row>
    <row r="63" spans="1:36" ht="15.75" customHeight="1" x14ac:dyDescent="0.3">
      <c r="A63" s="64"/>
      <c r="B63" s="40">
        <f ca="1">B12</f>
        <v>2</v>
      </c>
      <c r="C63" s="106" t="s">
        <v>17</v>
      </c>
      <c r="D63" s="40">
        <f ca="1">D12</f>
        <v>1</v>
      </c>
      <c r="E63" s="108" t="s">
        <v>5</v>
      </c>
      <c r="F63" s="110">
        <f ca="1">IF(F62/F65=1,1," ")</f>
        <v>1</v>
      </c>
      <c r="G63" s="36" t="str">
        <f ca="1">IF(G64="","",((F62/F65)*G64))</f>
        <v/>
      </c>
      <c r="H63" s="64"/>
      <c r="I63" s="40">
        <f ca="1">I12</f>
        <v>1</v>
      </c>
      <c r="J63" s="106" t="s">
        <v>17</v>
      </c>
      <c r="K63" s="40">
        <f ca="1">K12</f>
        <v>1</v>
      </c>
      <c r="L63" s="108" t="s">
        <v>5</v>
      </c>
      <c r="M63" s="110" t="str">
        <f ca="1">IF(M62/M65=1,1," ")</f>
        <v xml:space="preserve"> </v>
      </c>
      <c r="N63" s="36">
        <f ca="1">IF(N64="","",((M62/M65)*N64))</f>
        <v>5</v>
      </c>
      <c r="O63" s="64"/>
      <c r="P63" s="40">
        <f ca="1">P12</f>
        <v>2</v>
      </c>
      <c r="Q63" s="106" t="s">
        <v>17</v>
      </c>
      <c r="R63" s="40">
        <f ca="1">R12</f>
        <v>1</v>
      </c>
      <c r="S63" s="108" t="s">
        <v>5</v>
      </c>
      <c r="T63" s="110" t="str">
        <f ca="1">IF(T62/T65=1,1," ")</f>
        <v xml:space="preserve"> </v>
      </c>
      <c r="U63" s="36">
        <f ca="1">IF(U64="","",((T62/T65)*U64))</f>
        <v>13</v>
      </c>
      <c r="V63" s="64"/>
      <c r="W63" s="40">
        <f ca="1">W12</f>
        <v>1</v>
      </c>
      <c r="X63" s="106" t="s">
        <v>17</v>
      </c>
      <c r="Y63" s="40">
        <f ca="1">Y12</f>
        <v>1</v>
      </c>
      <c r="Z63" s="108" t="s">
        <v>5</v>
      </c>
      <c r="AA63" s="110" t="str">
        <f ca="1">IF(AA62/AA65=1,1," ")</f>
        <v xml:space="preserve"> </v>
      </c>
      <c r="AB63" s="36">
        <f ca="1">IF(AB64="","",((AA62/AA65)*AB64))</f>
        <v>7</v>
      </c>
      <c r="AC63" s="64"/>
      <c r="AD63" s="40">
        <f ca="1">AD12</f>
        <v>4</v>
      </c>
      <c r="AE63" s="106" t="s">
        <v>17</v>
      </c>
      <c r="AF63" s="40">
        <f ca="1">AF12</f>
        <v>1</v>
      </c>
      <c r="AG63" s="108" t="s">
        <v>5</v>
      </c>
      <c r="AH63" s="110">
        <f ca="1">IF(AH62/AH65=1,1," ")</f>
        <v>1</v>
      </c>
      <c r="AI63" s="36" t="str">
        <f ca="1">IF(AI64="","",((AH62/AH65)*AI64))</f>
        <v/>
      </c>
    </row>
    <row r="64" spans="1:36" ht="15.75" customHeight="1" x14ac:dyDescent="0.3">
      <c r="A64" s="65"/>
      <c r="B64" s="18">
        <f ca="1">B13</f>
        <v>3</v>
      </c>
      <c r="C64" s="107"/>
      <c r="D64" s="18">
        <f ca="1">D13</f>
        <v>3</v>
      </c>
      <c r="E64" s="109"/>
      <c r="F64" s="111"/>
      <c r="G64" s="37" t="str">
        <f ca="1">IF(F63=F62/F65,"",IF(F62=0,"",IF(F62&lt;0,IF(GCD(-F62,F65)=1,F65,F65/GCD(-F62,F65)),IF(GCD(F62,F65)=1,F65,F65/GCD(F62,F65)))))</f>
        <v/>
      </c>
      <c r="H64" s="66"/>
      <c r="I64" s="18">
        <f ca="1">I13</f>
        <v>3</v>
      </c>
      <c r="J64" s="107"/>
      <c r="K64" s="18">
        <f ca="1">K13</f>
        <v>2</v>
      </c>
      <c r="L64" s="109"/>
      <c r="M64" s="111"/>
      <c r="N64" s="37">
        <f ca="1">IF(M63=M62/M65,"",IF(M62=0,"",IF(M62&lt;0,IF(GCD(-M62,M65)=1,M65,M65/GCD(-M62,M65)),IF(GCD(M62,M65)=1,M65,M65/GCD(M62,M65)))))</f>
        <v>6</v>
      </c>
      <c r="O64" s="65"/>
      <c r="P64" s="18">
        <f ca="1">P13</f>
        <v>5</v>
      </c>
      <c r="Q64" s="107"/>
      <c r="R64" s="18">
        <f ca="1">R13</f>
        <v>4</v>
      </c>
      <c r="S64" s="109"/>
      <c r="T64" s="111"/>
      <c r="U64" s="37">
        <f ca="1">IF(T63=T62/T65,"",IF(T62=0,"",IF(T62&lt;0,IF(GCD(-T62,T65)=1,T65,T65/GCD(-T62,T65)),IF(GCD(T62,T65)=1,T65,T65/GCD(T62,T65)))))</f>
        <v>20</v>
      </c>
      <c r="V64" s="66"/>
      <c r="W64" s="18">
        <f ca="1">W13</f>
        <v>2</v>
      </c>
      <c r="X64" s="107"/>
      <c r="Y64" s="18">
        <f ca="1">Y13</f>
        <v>5</v>
      </c>
      <c r="Z64" s="109"/>
      <c r="AA64" s="111"/>
      <c r="AB64" s="37">
        <f ca="1">IF(AA63=AA62/AA65,"",IF(AA62=0,"",IF(AA62&lt;0,IF(GCD(-AA62,AA65)=1,AA65,AA65/GCD(-AA62,AA65)),IF(GCD(AA62,AA65)=1,AA65,AA65/GCD(AA62,AA65)))))</f>
        <v>10</v>
      </c>
      <c r="AC64" s="66"/>
      <c r="AD64" s="18">
        <f ca="1">AD13</f>
        <v>5</v>
      </c>
      <c r="AE64" s="107"/>
      <c r="AF64" s="18">
        <f ca="1">AF13</f>
        <v>5</v>
      </c>
      <c r="AG64" s="109"/>
      <c r="AH64" s="111"/>
      <c r="AI64" s="37" t="str">
        <f ca="1">IF(AH63=AH62/AH65,"",IF(AH62=0,"",IF(AH62&lt;0,IF(GCD(-AH62,AH65)=1,AH65,AH65/GCD(-AH62,AH65)),IF(GCD(AH62,AH65)=1,AH65,AH65/GCD(AH62,AH65)))))</f>
        <v/>
      </c>
    </row>
    <row r="65" spans="1:35" x14ac:dyDescent="0.3">
      <c r="B65" s="22">
        <f ca="1">LCM(B64,D64)</f>
        <v>3</v>
      </c>
      <c r="C65" s="29"/>
      <c r="D65" s="23">
        <f ca="1">B65</f>
        <v>3</v>
      </c>
      <c r="F65" s="23">
        <f ca="1">B65</f>
        <v>3</v>
      </c>
      <c r="H65" s="28"/>
      <c r="I65" s="22">
        <f ca="1">LCM(I64,K64)</f>
        <v>6</v>
      </c>
      <c r="J65" s="29"/>
      <c r="K65" s="23">
        <f ca="1">I65</f>
        <v>6</v>
      </c>
      <c r="M65" s="23">
        <f ca="1">I65</f>
        <v>6</v>
      </c>
      <c r="O65" s="28"/>
      <c r="P65" s="22">
        <f ca="1">LCM(P64,R64)</f>
        <v>20</v>
      </c>
      <c r="Q65" s="29"/>
      <c r="R65" s="23">
        <f ca="1">P65</f>
        <v>20</v>
      </c>
      <c r="T65" s="23">
        <f ca="1">P65</f>
        <v>20</v>
      </c>
      <c r="V65" s="28"/>
      <c r="W65" s="22">
        <f ca="1">LCM(W64,Y64)</f>
        <v>10</v>
      </c>
      <c r="X65" s="29"/>
      <c r="Y65" s="23">
        <f ca="1">W65</f>
        <v>10</v>
      </c>
      <c r="AA65" s="23">
        <f ca="1">W65</f>
        <v>10</v>
      </c>
      <c r="AC65" s="28"/>
      <c r="AD65" s="22">
        <f ca="1">LCM(AD64,AF64)</f>
        <v>5</v>
      </c>
      <c r="AE65" s="29"/>
      <c r="AF65" s="23">
        <f ca="1">AD65</f>
        <v>5</v>
      </c>
      <c r="AH65" s="23">
        <f ca="1">AD65</f>
        <v>5</v>
      </c>
    </row>
    <row r="66" spans="1:35" ht="16.2" x14ac:dyDescent="0.35">
      <c r="A66" s="50">
        <f>+A62+5</f>
        <v>16</v>
      </c>
      <c r="B66" s="20">
        <f ca="1">B67*B69/B68</f>
        <v>3</v>
      </c>
      <c r="C66" s="21"/>
      <c r="D66" s="87">
        <f ca="1">D67*D69/D68</f>
        <v>1</v>
      </c>
      <c r="F66" s="87">
        <f ca="1">B66+D66</f>
        <v>4</v>
      </c>
      <c r="H66" s="50">
        <f>+A66+1</f>
        <v>17</v>
      </c>
      <c r="I66" s="20">
        <f ca="1">I67*I69/I68</f>
        <v>3</v>
      </c>
      <c r="J66" s="21"/>
      <c r="K66" s="87">
        <f ca="1">K67*K69/K68</f>
        <v>4</v>
      </c>
      <c r="M66" s="87">
        <f ca="1">I66+K66</f>
        <v>7</v>
      </c>
      <c r="O66" s="50">
        <f>+H66+1</f>
        <v>18</v>
      </c>
      <c r="P66" s="20">
        <f ca="1">P67*P69/P68</f>
        <v>10</v>
      </c>
      <c r="Q66" s="21"/>
      <c r="R66" s="87">
        <f ca="1">R67*R69/R68</f>
        <v>3</v>
      </c>
      <c r="T66" s="87">
        <f ca="1">P66+R66</f>
        <v>13</v>
      </c>
      <c r="V66" s="50">
        <f>+O66+1</f>
        <v>19</v>
      </c>
      <c r="W66" s="20">
        <f ca="1">W67*W69/W68</f>
        <v>10</v>
      </c>
      <c r="X66" s="21"/>
      <c r="Y66" s="87">
        <f ca="1">Y67*Y69/Y68</f>
        <v>3</v>
      </c>
      <c r="AA66" s="87">
        <f ca="1">W66+Y66</f>
        <v>13</v>
      </c>
      <c r="AC66" s="50">
        <f>+V66+1</f>
        <v>20</v>
      </c>
      <c r="AD66" s="20">
        <f ca="1">AD67*AD69/AD68</f>
        <v>2</v>
      </c>
      <c r="AE66" s="21"/>
      <c r="AF66" s="87">
        <f ca="1">AF67*AF69/AF68</f>
        <v>1</v>
      </c>
      <c r="AH66" s="87">
        <f ca="1">AD66+AF66</f>
        <v>3</v>
      </c>
    </row>
    <row r="67" spans="1:35" ht="15.75" customHeight="1" x14ac:dyDescent="0.3">
      <c r="A67" s="64"/>
      <c r="B67" s="40">
        <f ca="1">B16</f>
        <v>3</v>
      </c>
      <c r="C67" s="106" t="s">
        <v>17</v>
      </c>
      <c r="D67" s="40">
        <f ca="1">D16</f>
        <v>1</v>
      </c>
      <c r="E67" s="108" t="s">
        <v>5</v>
      </c>
      <c r="F67" s="110">
        <f ca="1">IF(F66/F69=1,1," ")</f>
        <v>1</v>
      </c>
      <c r="G67" s="36" t="str">
        <f ca="1">IF(G68="","",((F66/F69)*G68))</f>
        <v/>
      </c>
      <c r="H67" s="64"/>
      <c r="I67" s="40">
        <f ca="1">I16</f>
        <v>1</v>
      </c>
      <c r="J67" s="106" t="s">
        <v>17</v>
      </c>
      <c r="K67" s="40">
        <f ca="1">K16</f>
        <v>1</v>
      </c>
      <c r="L67" s="108" t="s">
        <v>5</v>
      </c>
      <c r="M67" s="110" t="str">
        <f ca="1">IF(M66/M69=1,1," ")</f>
        <v xml:space="preserve"> </v>
      </c>
      <c r="N67" s="36">
        <f ca="1">IF(N68="","",((M66/M69)*N68))</f>
        <v>7</v>
      </c>
      <c r="O67" s="64"/>
      <c r="P67" s="40">
        <f ca="1">P16</f>
        <v>2</v>
      </c>
      <c r="Q67" s="106" t="s">
        <v>17</v>
      </c>
      <c r="R67" s="40">
        <f ca="1">R16</f>
        <v>1</v>
      </c>
      <c r="S67" s="108" t="s">
        <v>5</v>
      </c>
      <c r="T67" s="110" t="str">
        <f ca="1">IF(T66/T69=1,1," ")</f>
        <v xml:space="preserve"> </v>
      </c>
      <c r="U67" s="36">
        <f ca="1">IF(U68="","",((T66/T69)*U68))</f>
        <v>13</v>
      </c>
      <c r="V67" s="64"/>
      <c r="W67" s="40">
        <f ca="1">W16</f>
        <v>2</v>
      </c>
      <c r="X67" s="106" t="s">
        <v>17</v>
      </c>
      <c r="Y67" s="40">
        <f ca="1">Y16</f>
        <v>1</v>
      </c>
      <c r="Z67" s="108" t="s">
        <v>5</v>
      </c>
      <c r="AA67" s="110" t="str">
        <f ca="1">IF(AA66/AA69=1,1," ")</f>
        <v xml:space="preserve"> </v>
      </c>
      <c r="AB67" s="36">
        <f ca="1">IF(AB68="","",((AA66/AA69)*AB68))</f>
        <v>13</v>
      </c>
      <c r="AC67" s="64"/>
      <c r="AD67" s="40">
        <f ca="1">AD16</f>
        <v>2</v>
      </c>
      <c r="AE67" s="106" t="s">
        <v>17</v>
      </c>
      <c r="AF67" s="40">
        <f ca="1">AF16</f>
        <v>1</v>
      </c>
      <c r="AG67" s="108" t="s">
        <v>5</v>
      </c>
      <c r="AH67" s="110">
        <f ca="1">IF(AH66/AH69=1,1," ")</f>
        <v>1</v>
      </c>
      <c r="AI67" s="36" t="str">
        <f ca="1">IF(AI68="","",((AH66/AH69)*AI68))</f>
        <v/>
      </c>
    </row>
    <row r="68" spans="1:35" ht="15.75" customHeight="1" x14ac:dyDescent="0.3">
      <c r="A68" s="65"/>
      <c r="B68" s="18">
        <f ca="1">B17</f>
        <v>4</v>
      </c>
      <c r="C68" s="107"/>
      <c r="D68" s="18">
        <f ca="1">D17</f>
        <v>4</v>
      </c>
      <c r="E68" s="109"/>
      <c r="F68" s="111"/>
      <c r="G68" s="37" t="str">
        <f ca="1">IF(F67=F66/F69,"",IF(F66=0,"",IF(F66&lt;0,IF(GCD(-F66,F69)=1,F69,F69/GCD(-F66,F69)),IF(GCD(F66,F69)=1,F69,F69/GCD(F66,F69)))))</f>
        <v/>
      </c>
      <c r="H68" s="66"/>
      <c r="I68" s="18">
        <f ca="1">I17</f>
        <v>4</v>
      </c>
      <c r="J68" s="107"/>
      <c r="K68" s="18">
        <f ca="1">K17</f>
        <v>3</v>
      </c>
      <c r="L68" s="109"/>
      <c r="M68" s="111"/>
      <c r="N68" s="37">
        <f ca="1">IF(M67=M66/M69,"",IF(M66=0,"",IF(M66&lt;0,IF(GCD(-M66,M69)=1,M69,M69/GCD(-M66,M69)),IF(GCD(M66,M69)=1,M69,M69/GCD(M66,M69)))))</f>
        <v>12</v>
      </c>
      <c r="O68" s="65"/>
      <c r="P68" s="18">
        <f ca="1">P17</f>
        <v>3</v>
      </c>
      <c r="Q68" s="107"/>
      <c r="R68" s="18">
        <f ca="1">R17</f>
        <v>5</v>
      </c>
      <c r="S68" s="109"/>
      <c r="T68" s="111"/>
      <c r="U68" s="37">
        <f ca="1">IF(T67=T66/T69,"",IF(T66=0,"",IF(T66&lt;0,IF(GCD(-T66,T69)=1,T69,T69/GCD(-T66,T69)),IF(GCD(T66,T69)=1,T69,T69/GCD(T66,T69)))))</f>
        <v>15</v>
      </c>
      <c r="V68" s="66"/>
      <c r="W68" s="18">
        <f ca="1">W17</f>
        <v>3</v>
      </c>
      <c r="X68" s="107"/>
      <c r="Y68" s="18">
        <f ca="1">Y17</f>
        <v>5</v>
      </c>
      <c r="Z68" s="109"/>
      <c r="AA68" s="111"/>
      <c r="AB68" s="37">
        <f ca="1">IF(AA67=AA66/AA69,"",IF(AA66=0,"",IF(AA66&lt;0,IF(GCD(-AA66,AA69)=1,AA69,AA69/GCD(-AA66,AA69)),IF(GCD(AA66,AA69)=1,AA69,AA69/GCD(AA66,AA69)))))</f>
        <v>15</v>
      </c>
      <c r="AC68" s="66"/>
      <c r="AD68" s="18">
        <f ca="1">AD17</f>
        <v>3</v>
      </c>
      <c r="AE68" s="107"/>
      <c r="AF68" s="18">
        <f ca="1">AF17</f>
        <v>3</v>
      </c>
      <c r="AG68" s="109"/>
      <c r="AH68" s="111"/>
      <c r="AI68" s="37" t="str">
        <f ca="1">IF(AH67=AH66/AH69,"",IF(AH66=0,"",IF(AH66&lt;0,IF(GCD(-AH66,AH69)=1,AH69,AH69/GCD(-AH66,AH69)),IF(GCD(AH66,AH69)=1,AH69,AH69/GCD(AH66,AH69)))))</f>
        <v/>
      </c>
    </row>
    <row r="69" spans="1:35" x14ac:dyDescent="0.3">
      <c r="B69" s="22">
        <f ca="1">LCM(B68,D68)</f>
        <v>4</v>
      </c>
      <c r="C69" s="29"/>
      <c r="D69" s="23">
        <f ca="1">B69</f>
        <v>4</v>
      </c>
      <c r="F69" s="23">
        <f ca="1">B69</f>
        <v>4</v>
      </c>
      <c r="H69" s="28"/>
      <c r="I69" s="22">
        <f ca="1">LCM(I68,K68)</f>
        <v>12</v>
      </c>
      <c r="J69" s="29"/>
      <c r="K69" s="23">
        <f ca="1">I69</f>
        <v>12</v>
      </c>
      <c r="M69" s="23">
        <f ca="1">I69</f>
        <v>12</v>
      </c>
      <c r="O69" s="28"/>
      <c r="P69" s="22">
        <f ca="1">LCM(P68,R68)</f>
        <v>15</v>
      </c>
      <c r="Q69" s="29"/>
      <c r="R69" s="23">
        <f ca="1">P69</f>
        <v>15</v>
      </c>
      <c r="T69" s="23">
        <f ca="1">P69</f>
        <v>15</v>
      </c>
      <c r="V69" s="28"/>
      <c r="W69" s="22">
        <f ca="1">LCM(W68,Y68)</f>
        <v>15</v>
      </c>
      <c r="X69" s="29"/>
      <c r="Y69" s="23">
        <f ca="1">W69</f>
        <v>15</v>
      </c>
      <c r="AA69" s="23">
        <f ca="1">W69</f>
        <v>15</v>
      </c>
      <c r="AC69" s="28"/>
      <c r="AD69" s="22">
        <f ca="1">LCM(AD68,AF68)</f>
        <v>3</v>
      </c>
      <c r="AE69" s="29"/>
      <c r="AF69" s="23">
        <f ca="1">AD69</f>
        <v>3</v>
      </c>
      <c r="AH69" s="23">
        <f ca="1">AD69</f>
        <v>3</v>
      </c>
    </row>
    <row r="70" spans="1:35" ht="16.2" x14ac:dyDescent="0.35">
      <c r="A70" s="50">
        <f>+A66+5</f>
        <v>21</v>
      </c>
      <c r="B70" s="20">
        <f ca="1">B71*B73/B72</f>
        <v>3</v>
      </c>
      <c r="C70" s="21"/>
      <c r="D70" s="87">
        <f ca="1">D71*D73/D72</f>
        <v>2</v>
      </c>
      <c r="F70" s="87">
        <f ca="1">B70+D70</f>
        <v>5</v>
      </c>
      <c r="H70" s="50">
        <f>+A70+1</f>
        <v>22</v>
      </c>
      <c r="I70" s="20">
        <f ca="1">I71*I73/I72</f>
        <v>9</v>
      </c>
      <c r="J70" s="21"/>
      <c r="K70" s="87">
        <f ca="1">K71*K73/K72</f>
        <v>5</v>
      </c>
      <c r="M70" s="87">
        <f ca="1">I70+K70</f>
        <v>14</v>
      </c>
      <c r="O70" s="50">
        <f>+H70+1</f>
        <v>23</v>
      </c>
      <c r="P70" s="20">
        <f ca="1">P71*P73/P72</f>
        <v>5</v>
      </c>
      <c r="Q70" s="21"/>
      <c r="R70" s="87">
        <f ca="1">R71*R73/R72</f>
        <v>8</v>
      </c>
      <c r="T70" s="87">
        <f ca="1">P70+R70</f>
        <v>13</v>
      </c>
      <c r="V70" s="50">
        <f>+O70+1</f>
        <v>24</v>
      </c>
      <c r="W70" s="20">
        <f ca="1">W71*W73/W72</f>
        <v>2</v>
      </c>
      <c r="X70" s="21"/>
      <c r="Y70" s="87">
        <f ca="1">Y71*Y73/Y72</f>
        <v>1</v>
      </c>
      <c r="AA70" s="87">
        <f ca="1">W70+Y70</f>
        <v>3</v>
      </c>
      <c r="AC70" s="50">
        <f>+V70+1</f>
        <v>25</v>
      </c>
      <c r="AD70" s="20">
        <f ca="1">AD71*AD73/AD72</f>
        <v>10</v>
      </c>
      <c r="AE70" s="21"/>
      <c r="AF70" s="87">
        <f ca="1">AF71*AF73/AF72</f>
        <v>3</v>
      </c>
      <c r="AH70" s="87">
        <f ca="1">AD70+AF70</f>
        <v>13</v>
      </c>
    </row>
    <row r="71" spans="1:35" ht="15.75" customHeight="1" x14ac:dyDescent="0.3">
      <c r="A71" s="64"/>
      <c r="B71" s="40">
        <f ca="1">B20</f>
        <v>1</v>
      </c>
      <c r="C71" s="106" t="s">
        <v>17</v>
      </c>
      <c r="D71" s="40">
        <f ca="1">D20</f>
        <v>1</v>
      </c>
      <c r="E71" s="108" t="s">
        <v>5</v>
      </c>
      <c r="F71" s="110" t="str">
        <f ca="1">IF(F70/F73=1,1," ")</f>
        <v xml:space="preserve"> </v>
      </c>
      <c r="G71" s="36">
        <f ca="1">IF(G72="","",((F70/F73)*G72))</f>
        <v>5</v>
      </c>
      <c r="H71" s="64"/>
      <c r="I71" s="40">
        <f ca="1">I20</f>
        <v>3</v>
      </c>
      <c r="J71" s="106" t="s">
        <v>17</v>
      </c>
      <c r="K71" s="40">
        <f ca="1">K20</f>
        <v>1</v>
      </c>
      <c r="L71" s="108" t="s">
        <v>5</v>
      </c>
      <c r="M71" s="110" t="str">
        <f ca="1">IF(M70/M73=1,1," ")</f>
        <v xml:space="preserve"> </v>
      </c>
      <c r="N71" s="36">
        <f ca="1">IF(N72="","",((M70/M73)*N72))</f>
        <v>14</v>
      </c>
      <c r="O71" s="64"/>
      <c r="P71" s="40">
        <f ca="1">P20</f>
        <v>1</v>
      </c>
      <c r="Q71" s="106" t="s">
        <v>17</v>
      </c>
      <c r="R71" s="40">
        <f ca="1">R20</f>
        <v>2</v>
      </c>
      <c r="S71" s="108" t="s">
        <v>5</v>
      </c>
      <c r="T71" s="110" t="str">
        <f ca="1">IF(T70/T73=1,1," ")</f>
        <v xml:space="preserve"> </v>
      </c>
      <c r="U71" s="36">
        <f ca="1">IF(U72="","",((T70/T73)*U72))</f>
        <v>13</v>
      </c>
      <c r="V71" s="64"/>
      <c r="W71" s="40">
        <f ca="1">W20</f>
        <v>2</v>
      </c>
      <c r="X71" s="106" t="s">
        <v>17</v>
      </c>
      <c r="Y71" s="40">
        <f ca="1">Y20</f>
        <v>1</v>
      </c>
      <c r="Z71" s="108" t="s">
        <v>5</v>
      </c>
      <c r="AA71" s="110">
        <f ca="1">IF(AA70/AA73=1,1," ")</f>
        <v>1</v>
      </c>
      <c r="AB71" s="36" t="str">
        <f ca="1">IF(AB72="","",((AA70/AA73)*AB72))</f>
        <v/>
      </c>
      <c r="AC71" s="64"/>
      <c r="AD71" s="40">
        <f ca="1">AD20</f>
        <v>2</v>
      </c>
      <c r="AE71" s="106" t="s">
        <v>17</v>
      </c>
      <c r="AF71" s="40">
        <f ca="1">AF20</f>
        <v>1</v>
      </c>
      <c r="AG71" s="108" t="s">
        <v>5</v>
      </c>
      <c r="AH71" s="110" t="str">
        <f ca="1">IF(AH70/AH73=1,1," ")</f>
        <v xml:space="preserve"> </v>
      </c>
      <c r="AI71" s="36">
        <f ca="1">IF(AI72="","",((AH70/AH73)*AI72))</f>
        <v>13</v>
      </c>
    </row>
    <row r="72" spans="1:35" ht="15.75" customHeight="1" x14ac:dyDescent="0.3">
      <c r="A72" s="65"/>
      <c r="B72" s="18">
        <f ca="1">B21</f>
        <v>2</v>
      </c>
      <c r="C72" s="107"/>
      <c r="D72" s="18">
        <f ca="1">D21</f>
        <v>3</v>
      </c>
      <c r="E72" s="109"/>
      <c r="F72" s="111"/>
      <c r="G72" s="37">
        <f ca="1">IF(F71=F70/F73,"",IF(F70=0,"",IF(F70&lt;0,IF(GCD(-F70,F73)=1,F73,F73/GCD(-F70,F73)),IF(GCD(F70,F73)=1,F73,F73/GCD(F70,F73)))))</f>
        <v>6</v>
      </c>
      <c r="H72" s="66"/>
      <c r="I72" s="18">
        <f ca="1">I21</f>
        <v>5</v>
      </c>
      <c r="J72" s="107"/>
      <c r="K72" s="18">
        <f ca="1">K21</f>
        <v>3</v>
      </c>
      <c r="L72" s="109"/>
      <c r="M72" s="111"/>
      <c r="N72" s="37">
        <f ca="1">IF(M71=M70/M73,"",IF(M70=0,"",IF(M70&lt;0,IF(GCD(-M70,M73)=1,M73,M73/GCD(-M70,M73)),IF(GCD(M70,M73)=1,M73,M73/GCD(M70,M73)))))</f>
        <v>15</v>
      </c>
      <c r="O72" s="65"/>
      <c r="P72" s="18">
        <f ca="1">P21</f>
        <v>4</v>
      </c>
      <c r="Q72" s="107"/>
      <c r="R72" s="18">
        <f ca="1">R21</f>
        <v>5</v>
      </c>
      <c r="S72" s="109"/>
      <c r="T72" s="111"/>
      <c r="U72" s="37">
        <f ca="1">IF(T71=T70/T73,"",IF(T70=0,"",IF(T70&lt;0,IF(GCD(-T70,T73)=1,T73,T73/GCD(-T70,T73)),IF(GCD(T70,T73)=1,T73,T73/GCD(T70,T73)))))</f>
        <v>20</v>
      </c>
      <c r="V72" s="66"/>
      <c r="W72" s="18">
        <f ca="1">W21</f>
        <v>3</v>
      </c>
      <c r="X72" s="107"/>
      <c r="Y72" s="18">
        <f ca="1">Y21</f>
        <v>3</v>
      </c>
      <c r="Z72" s="109"/>
      <c r="AA72" s="111"/>
      <c r="AB72" s="37" t="str">
        <f ca="1">IF(AA71=AA70/AA73,"",IF(AA70=0,"",IF(AA70&lt;0,IF(GCD(-AA70,AA73)=1,AA73,AA73/GCD(-AA70,AA73)),IF(GCD(AA70,AA73)=1,AA73,AA73/GCD(AA70,AA73)))))</f>
        <v/>
      </c>
      <c r="AC72" s="66"/>
      <c r="AD72" s="18">
        <f ca="1">AD21</f>
        <v>3</v>
      </c>
      <c r="AE72" s="107"/>
      <c r="AF72" s="18">
        <f ca="1">AF21</f>
        <v>5</v>
      </c>
      <c r="AG72" s="109"/>
      <c r="AH72" s="111"/>
      <c r="AI72" s="37">
        <f ca="1">IF(AH71=AH70/AH73,"",IF(AH70=0,"",IF(AH70&lt;0,IF(GCD(-AH70,AH73)=1,AH73,AH73/GCD(-AH70,AH73)),IF(GCD(AH70,AH73)=1,AH73,AH73/GCD(AH70,AH73)))))</f>
        <v>15</v>
      </c>
    </row>
    <row r="73" spans="1:35" x14ac:dyDescent="0.3">
      <c r="B73" s="22">
        <f ca="1">LCM(B72,D72)</f>
        <v>6</v>
      </c>
      <c r="C73" s="29"/>
      <c r="D73" s="23">
        <f ca="1">B73</f>
        <v>6</v>
      </c>
      <c r="F73" s="23">
        <f ca="1">B73</f>
        <v>6</v>
      </c>
      <c r="H73" s="28"/>
      <c r="I73" s="22">
        <f ca="1">LCM(I72,K72)</f>
        <v>15</v>
      </c>
      <c r="J73" s="29"/>
      <c r="K73" s="23">
        <f ca="1">I73</f>
        <v>15</v>
      </c>
      <c r="M73" s="23">
        <f ca="1">I73</f>
        <v>15</v>
      </c>
      <c r="O73" s="28"/>
      <c r="P73" s="22">
        <f ca="1">LCM(P72,R72)</f>
        <v>20</v>
      </c>
      <c r="Q73" s="29"/>
      <c r="R73" s="23">
        <f ca="1">P73</f>
        <v>20</v>
      </c>
      <c r="T73" s="23">
        <f ca="1">P73</f>
        <v>20</v>
      </c>
      <c r="V73" s="28"/>
      <c r="W73" s="22">
        <f ca="1">LCM(W72,Y72)</f>
        <v>3</v>
      </c>
      <c r="X73" s="29"/>
      <c r="Y73" s="23">
        <f ca="1">W73</f>
        <v>3</v>
      </c>
      <c r="AA73" s="23">
        <f ca="1">W73</f>
        <v>3</v>
      </c>
      <c r="AC73" s="28"/>
      <c r="AD73" s="22">
        <f ca="1">LCM(AD72,AF72)</f>
        <v>15</v>
      </c>
      <c r="AE73" s="29"/>
      <c r="AF73" s="23">
        <f ca="1">AD73</f>
        <v>15</v>
      </c>
      <c r="AH73" s="23">
        <f ca="1">AD73</f>
        <v>15</v>
      </c>
    </row>
    <row r="74" spans="1:35" ht="16.2" x14ac:dyDescent="0.35">
      <c r="A74" s="50">
        <f>+A70+5</f>
        <v>26</v>
      </c>
      <c r="B74" s="20">
        <f ca="1">B75*B77/B76</f>
        <v>1</v>
      </c>
      <c r="C74" s="21"/>
      <c r="D74" s="87">
        <f ca="1">D75*D77/D76</f>
        <v>1</v>
      </c>
      <c r="F74" s="87">
        <f ca="1">B74+D74</f>
        <v>2</v>
      </c>
      <c r="H74" s="50">
        <f>+A74+1</f>
        <v>27</v>
      </c>
      <c r="I74" s="20">
        <f ca="1">I75*I77/I76</f>
        <v>2</v>
      </c>
      <c r="J74" s="21"/>
      <c r="K74" s="87">
        <f ca="1">K75*K77/K76</f>
        <v>1</v>
      </c>
      <c r="M74" s="87">
        <f ca="1">I74+K74</f>
        <v>3</v>
      </c>
      <c r="O74" s="50">
        <f>+H74+1</f>
        <v>28</v>
      </c>
      <c r="P74" s="20">
        <f ca="1">P75*P77/P76</f>
        <v>2</v>
      </c>
      <c r="Q74" s="21"/>
      <c r="R74" s="87">
        <f ca="1">R75*R77/R76</f>
        <v>1</v>
      </c>
      <c r="T74" s="87">
        <f ca="1">P74+R74</f>
        <v>3</v>
      </c>
      <c r="V74" s="50">
        <f>+O74+1</f>
        <v>29</v>
      </c>
      <c r="W74" s="20">
        <f ca="1">W75*W77/W76</f>
        <v>1</v>
      </c>
      <c r="X74" s="21"/>
      <c r="Y74" s="87">
        <f ca="1">Y75*Y77/Y76</f>
        <v>1</v>
      </c>
      <c r="AA74" s="87">
        <f ca="1">W74+Y74</f>
        <v>2</v>
      </c>
      <c r="AC74" s="50">
        <f>+V74+1</f>
        <v>30</v>
      </c>
      <c r="AD74" s="20">
        <f ca="1">AD75*AD77/AD76</f>
        <v>4</v>
      </c>
      <c r="AE74" s="21"/>
      <c r="AF74" s="87">
        <f ca="1">AF75*AF77/AF76</f>
        <v>5</v>
      </c>
      <c r="AH74" s="87">
        <f ca="1">AD74+AF74</f>
        <v>9</v>
      </c>
    </row>
    <row r="75" spans="1:35" ht="15.75" customHeight="1" x14ac:dyDescent="0.3">
      <c r="A75" s="64"/>
      <c r="B75" s="40">
        <f ca="1">B24</f>
        <v>1</v>
      </c>
      <c r="C75" s="106" t="s">
        <v>17</v>
      </c>
      <c r="D75" s="40">
        <f ca="1">D24</f>
        <v>1</v>
      </c>
      <c r="E75" s="108" t="s">
        <v>5</v>
      </c>
      <c r="F75" s="110" t="str">
        <f ca="1">IF(F74/F77=1,1," ")</f>
        <v xml:space="preserve"> </v>
      </c>
      <c r="G75" s="36">
        <f ca="1">IF(G76="","",((F74/F77)*G76))</f>
        <v>2</v>
      </c>
      <c r="H75" s="64"/>
      <c r="I75" s="40">
        <f ca="1">I24</f>
        <v>2</v>
      </c>
      <c r="J75" s="106" t="s">
        <v>17</v>
      </c>
      <c r="K75" s="40">
        <f ca="1">K24</f>
        <v>1</v>
      </c>
      <c r="L75" s="108" t="s">
        <v>5</v>
      </c>
      <c r="M75" s="110">
        <f ca="1">IF(M74/M77=1,1," ")</f>
        <v>1</v>
      </c>
      <c r="N75" s="36" t="str">
        <f ca="1">IF(N76="","",((M74/M77)*N76))</f>
        <v/>
      </c>
      <c r="O75" s="64"/>
      <c r="P75" s="40">
        <f ca="1">P24</f>
        <v>2</v>
      </c>
      <c r="Q75" s="106" t="s">
        <v>17</v>
      </c>
      <c r="R75" s="40">
        <f ca="1">R24</f>
        <v>1</v>
      </c>
      <c r="S75" s="108" t="s">
        <v>5</v>
      </c>
      <c r="T75" s="110">
        <f ca="1">IF(T74/T77=1,1," ")</f>
        <v>1</v>
      </c>
      <c r="U75" s="36" t="str">
        <f ca="1">IF(U76="","",((T74/T77)*U76))</f>
        <v/>
      </c>
      <c r="V75" s="64"/>
      <c r="W75" s="40">
        <f ca="1">W24</f>
        <v>1</v>
      </c>
      <c r="X75" s="106" t="s">
        <v>17</v>
      </c>
      <c r="Y75" s="40">
        <f ca="1">Y24</f>
        <v>1</v>
      </c>
      <c r="Z75" s="108" t="s">
        <v>5</v>
      </c>
      <c r="AA75" s="110" t="str">
        <f ca="1">IF(AA74/AA77=1,1," ")</f>
        <v xml:space="preserve"> </v>
      </c>
      <c r="AB75" s="36">
        <f ca="1">IF(AB76="","",((AA74/AA77)*AB76))</f>
        <v>2</v>
      </c>
      <c r="AC75" s="64"/>
      <c r="AD75" s="40">
        <f ca="1">AD24</f>
        <v>2</v>
      </c>
      <c r="AE75" s="106" t="s">
        <v>17</v>
      </c>
      <c r="AF75" s="40">
        <f ca="1">AF24</f>
        <v>1</v>
      </c>
      <c r="AG75" s="108" t="s">
        <v>5</v>
      </c>
      <c r="AH75" s="110" t="str">
        <f ca="1">IF(AH74/AH77=1,1," ")</f>
        <v xml:space="preserve"> </v>
      </c>
      <c r="AI75" s="36">
        <f ca="1">IF(AI76="","",((AH74/AH77)*AI76))</f>
        <v>9</v>
      </c>
    </row>
    <row r="76" spans="1:35" ht="15.75" customHeight="1" x14ac:dyDescent="0.3">
      <c r="A76" s="65"/>
      <c r="B76" s="18">
        <f ca="1">B25</f>
        <v>3</v>
      </c>
      <c r="C76" s="107"/>
      <c r="D76" s="18">
        <f ca="1">D25</f>
        <v>3</v>
      </c>
      <c r="E76" s="109"/>
      <c r="F76" s="111"/>
      <c r="G76" s="37">
        <f ca="1">IF(F75=F74/F77,"",IF(F74=0,"",IF(F74&lt;0,IF(GCD(-F74,F77)=1,F77,F77/GCD(-F74,F77)),IF(GCD(F74,F77)=1,F77,F77/GCD(F74,F77)))))</f>
        <v>3</v>
      </c>
      <c r="H76" s="66"/>
      <c r="I76" s="18">
        <f ca="1">I25</f>
        <v>3</v>
      </c>
      <c r="J76" s="107"/>
      <c r="K76" s="18">
        <f ca="1">K25</f>
        <v>3</v>
      </c>
      <c r="L76" s="109"/>
      <c r="M76" s="111"/>
      <c r="N76" s="37" t="str">
        <f ca="1">IF(M75=M74/M77,"",IF(M74=0,"",IF(M74&lt;0,IF(GCD(-M74,M77)=1,M77,M77/GCD(-M74,M77)),IF(GCD(M74,M77)=1,M77,M77/GCD(M74,M77)))))</f>
        <v/>
      </c>
      <c r="O76" s="65"/>
      <c r="P76" s="18">
        <f ca="1">P25</f>
        <v>3</v>
      </c>
      <c r="Q76" s="107"/>
      <c r="R76" s="18">
        <f ca="1">R25</f>
        <v>3</v>
      </c>
      <c r="S76" s="109"/>
      <c r="T76" s="111"/>
      <c r="U76" s="37" t="str">
        <f ca="1">IF(T75=T74/T77,"",IF(T74=0,"",IF(T74&lt;0,IF(GCD(-T74,T77)=1,T77,T77/GCD(-T74,T77)),IF(GCD(T74,T77)=1,T77,T77/GCD(T74,T77)))))</f>
        <v/>
      </c>
      <c r="V76" s="66"/>
      <c r="W76" s="18">
        <f ca="1">W25</f>
        <v>3</v>
      </c>
      <c r="X76" s="107"/>
      <c r="Y76" s="18">
        <f ca="1">Y25</f>
        <v>3</v>
      </c>
      <c r="Z76" s="109"/>
      <c r="AA76" s="111"/>
      <c r="AB76" s="37">
        <f ca="1">IF(AA75=AA74/AA77,"",IF(AA74=0,"",IF(AA74&lt;0,IF(GCD(-AA74,AA77)=1,AA77,AA77/GCD(-AA74,AA77)),IF(GCD(AA74,AA77)=1,AA77,AA77/GCD(AA74,AA77)))))</f>
        <v>3</v>
      </c>
      <c r="AC76" s="66"/>
      <c r="AD76" s="18">
        <f ca="1">AD25</f>
        <v>5</v>
      </c>
      <c r="AE76" s="107"/>
      <c r="AF76" s="18">
        <f ca="1">AF25</f>
        <v>2</v>
      </c>
      <c r="AG76" s="109"/>
      <c r="AH76" s="111"/>
      <c r="AI76" s="37">
        <f ca="1">IF(AH75=AH74/AH77,"",IF(AH74=0,"",IF(AH74&lt;0,IF(GCD(-AH74,AH77)=1,AH77,AH77/GCD(-AH74,AH77)),IF(GCD(AH74,AH77)=1,AH77,AH77/GCD(AH74,AH77)))))</f>
        <v>10</v>
      </c>
    </row>
    <row r="77" spans="1:35" x14ac:dyDescent="0.3">
      <c r="B77" s="22">
        <f ca="1">LCM(B76,D76)</f>
        <v>3</v>
      </c>
      <c r="C77" s="29"/>
      <c r="D77" s="23">
        <f ca="1">B77</f>
        <v>3</v>
      </c>
      <c r="F77" s="23">
        <f ca="1">B77</f>
        <v>3</v>
      </c>
      <c r="H77" s="28"/>
      <c r="I77" s="22">
        <f ca="1">LCM(I76,K76)</f>
        <v>3</v>
      </c>
      <c r="J77" s="29"/>
      <c r="K77" s="23">
        <f ca="1">I77</f>
        <v>3</v>
      </c>
      <c r="M77" s="23">
        <f ca="1">I77</f>
        <v>3</v>
      </c>
      <c r="O77" s="28"/>
      <c r="P77" s="22">
        <f ca="1">LCM(P76,R76)</f>
        <v>3</v>
      </c>
      <c r="Q77" s="29"/>
      <c r="R77" s="23">
        <f ca="1">P77</f>
        <v>3</v>
      </c>
      <c r="T77" s="23">
        <f ca="1">P77</f>
        <v>3</v>
      </c>
      <c r="V77" s="28"/>
      <c r="W77" s="22">
        <f ca="1">LCM(W76,Y76)</f>
        <v>3</v>
      </c>
      <c r="X77" s="29"/>
      <c r="Y77" s="23">
        <f ca="1">W77</f>
        <v>3</v>
      </c>
      <c r="AA77" s="23">
        <f ca="1">W77</f>
        <v>3</v>
      </c>
      <c r="AC77" s="28"/>
      <c r="AD77" s="22">
        <f ca="1">LCM(AD76,AF76)</f>
        <v>10</v>
      </c>
      <c r="AE77" s="29"/>
      <c r="AF77" s="23">
        <f ca="1">AD77</f>
        <v>10</v>
      </c>
      <c r="AH77" s="23">
        <f ca="1">AD77</f>
        <v>10</v>
      </c>
    </row>
    <row r="78" spans="1:35" ht="16.2" x14ac:dyDescent="0.35">
      <c r="A78" s="50">
        <f>+A74+5</f>
        <v>31</v>
      </c>
      <c r="B78" s="20">
        <f ca="1">B79*B81/B80</f>
        <v>3</v>
      </c>
      <c r="C78" s="21"/>
      <c r="D78" s="87">
        <f ca="1">D79*D81/D80</f>
        <v>2</v>
      </c>
      <c r="F78" s="87">
        <f ca="1">B78+D78</f>
        <v>5</v>
      </c>
      <c r="H78" s="50">
        <f>+A78+1</f>
        <v>32</v>
      </c>
      <c r="I78" s="20">
        <f ca="1">I79*I81/I80</f>
        <v>3</v>
      </c>
      <c r="J78" s="21"/>
      <c r="K78" s="87">
        <f ca="1">K79*K81/K80</f>
        <v>1</v>
      </c>
      <c r="M78" s="87">
        <f ca="1">I78+K78</f>
        <v>4</v>
      </c>
      <c r="O78" s="50">
        <f>+H78+1</f>
        <v>33</v>
      </c>
      <c r="P78" s="20">
        <f ca="1">P79*P81/P80</f>
        <v>10</v>
      </c>
      <c r="Q78" s="21"/>
      <c r="R78" s="87">
        <f ca="1">R79*R81/R80</f>
        <v>3</v>
      </c>
      <c r="T78" s="87">
        <f ca="1">P78+R78</f>
        <v>13</v>
      </c>
      <c r="V78" s="50">
        <f>+O78+1</f>
        <v>34</v>
      </c>
      <c r="W78" s="20">
        <f ca="1">W79*W81/W80</f>
        <v>5</v>
      </c>
      <c r="X78" s="21"/>
      <c r="Y78" s="87">
        <f ca="1">Y79*Y81/Y80</f>
        <v>12</v>
      </c>
      <c r="AA78" s="87">
        <f ca="1">W78+Y78</f>
        <v>17</v>
      </c>
      <c r="AC78" s="50">
        <f>+V78+1</f>
        <v>35</v>
      </c>
      <c r="AD78" s="20">
        <f ca="1">AD79*AD81/AD80</f>
        <v>2</v>
      </c>
      <c r="AE78" s="21"/>
      <c r="AF78" s="87">
        <f ca="1">AF79*AF81/AF80</f>
        <v>1</v>
      </c>
      <c r="AH78" s="87">
        <f ca="1">AD78+AF78</f>
        <v>3</v>
      </c>
    </row>
    <row r="79" spans="1:35" ht="15.75" customHeight="1" x14ac:dyDescent="0.3">
      <c r="A79" s="64"/>
      <c r="B79" s="40">
        <f ca="1">B28</f>
        <v>1</v>
      </c>
      <c r="C79" s="106" t="s">
        <v>17</v>
      </c>
      <c r="D79" s="40">
        <f ca="1">D28</f>
        <v>1</v>
      </c>
      <c r="E79" s="108" t="s">
        <v>5</v>
      </c>
      <c r="F79" s="110" t="str">
        <f ca="1">IF(F78/F81=1,1," ")</f>
        <v xml:space="preserve"> </v>
      </c>
      <c r="G79" s="36">
        <f ca="1">IF(G80="","",((F78/F81)*G80))</f>
        <v>5</v>
      </c>
      <c r="H79" s="64"/>
      <c r="I79" s="40">
        <f ca="1">I28</f>
        <v>3</v>
      </c>
      <c r="J79" s="106" t="s">
        <v>17</v>
      </c>
      <c r="K79" s="40">
        <f ca="1">K28</f>
        <v>1</v>
      </c>
      <c r="L79" s="108" t="s">
        <v>5</v>
      </c>
      <c r="M79" s="110">
        <f ca="1">IF(M78/M81=1,1," ")</f>
        <v>1</v>
      </c>
      <c r="N79" s="36" t="str">
        <f ca="1">IF(N80="","",((M78/M81)*N80))</f>
        <v/>
      </c>
      <c r="O79" s="64"/>
      <c r="P79" s="40">
        <f ca="1">P28</f>
        <v>2</v>
      </c>
      <c r="Q79" s="106" t="s">
        <v>17</v>
      </c>
      <c r="R79" s="40">
        <f ca="1">R28</f>
        <v>1</v>
      </c>
      <c r="S79" s="108" t="s">
        <v>5</v>
      </c>
      <c r="T79" s="110" t="str">
        <f ca="1">IF(T78/T81=1,1," ")</f>
        <v xml:space="preserve"> </v>
      </c>
      <c r="U79" s="36">
        <f ca="1">IF(U80="","",((T78/T81)*U80))</f>
        <v>13</v>
      </c>
      <c r="V79" s="64"/>
      <c r="W79" s="40">
        <f ca="1">W28</f>
        <v>1</v>
      </c>
      <c r="X79" s="106" t="s">
        <v>17</v>
      </c>
      <c r="Y79" s="40">
        <f ca="1">Y28</f>
        <v>3</v>
      </c>
      <c r="Z79" s="108" t="s">
        <v>5</v>
      </c>
      <c r="AA79" s="110" t="str">
        <f ca="1">IF(AA78/AA81=1,1," ")</f>
        <v xml:space="preserve"> </v>
      </c>
      <c r="AB79" s="36">
        <f ca="1">IF(AB80="","",((AA78/AA81)*AB80))</f>
        <v>17</v>
      </c>
      <c r="AC79" s="64"/>
      <c r="AD79" s="40">
        <f ca="1">AD28</f>
        <v>2</v>
      </c>
      <c r="AE79" s="106" t="s">
        <v>17</v>
      </c>
      <c r="AF79" s="40">
        <f ca="1">AF28</f>
        <v>1</v>
      </c>
      <c r="AG79" s="108" t="s">
        <v>5</v>
      </c>
      <c r="AH79" s="110">
        <f ca="1">IF(AH78/AH81=1,1," ")</f>
        <v>1</v>
      </c>
      <c r="AI79" s="36" t="str">
        <f ca="1">IF(AI80="","",((AH78/AH81)*AI80))</f>
        <v/>
      </c>
    </row>
    <row r="80" spans="1:35" ht="15.75" customHeight="1" x14ac:dyDescent="0.3">
      <c r="A80" s="65"/>
      <c r="B80" s="18">
        <f ca="1">B29</f>
        <v>2</v>
      </c>
      <c r="C80" s="107"/>
      <c r="D80" s="18">
        <f ca="1">D29</f>
        <v>3</v>
      </c>
      <c r="E80" s="109"/>
      <c r="F80" s="111"/>
      <c r="G80" s="37">
        <f ca="1">IF(F79=F78/F81,"",IF(F78=0,"",IF(F78&lt;0,IF(GCD(-F78,F81)=1,F81,F81/GCD(-F78,F81)),IF(GCD(F78,F81)=1,F81,F81/GCD(F78,F81)))))</f>
        <v>6</v>
      </c>
      <c r="H80" s="66"/>
      <c r="I80" s="18">
        <f ca="1">I29</f>
        <v>4</v>
      </c>
      <c r="J80" s="107"/>
      <c r="K80" s="18">
        <f ca="1">K29</f>
        <v>4</v>
      </c>
      <c r="L80" s="109"/>
      <c r="M80" s="111"/>
      <c r="N80" s="37" t="str">
        <f ca="1">IF(M79=M78/M81,"",IF(M78=0,"",IF(M78&lt;0,IF(GCD(-M78,M81)=1,M81,M81/GCD(-M78,M81)),IF(GCD(M78,M81)=1,M81,M81/GCD(M78,M81)))))</f>
        <v/>
      </c>
      <c r="O80" s="65"/>
      <c r="P80" s="18">
        <f ca="1">P29</f>
        <v>3</v>
      </c>
      <c r="Q80" s="107"/>
      <c r="R80" s="18">
        <f ca="1">R29</f>
        <v>5</v>
      </c>
      <c r="S80" s="109"/>
      <c r="T80" s="111"/>
      <c r="U80" s="37">
        <f ca="1">IF(T79=T78/T81,"",IF(T78=0,"",IF(T78&lt;0,IF(GCD(-T78,T81)=1,T81,T81/GCD(-T78,T81)),IF(GCD(T78,T81)=1,T81,T81/GCD(T78,T81)))))</f>
        <v>15</v>
      </c>
      <c r="V80" s="66"/>
      <c r="W80" s="18">
        <f ca="1">W29</f>
        <v>4</v>
      </c>
      <c r="X80" s="107"/>
      <c r="Y80" s="18">
        <f ca="1">Y29</f>
        <v>5</v>
      </c>
      <c r="Z80" s="109"/>
      <c r="AA80" s="111"/>
      <c r="AB80" s="37">
        <f ca="1">IF(AA79=AA78/AA81,"",IF(AA78=0,"",IF(AA78&lt;0,IF(GCD(-AA78,AA81)=1,AA81,AA81/GCD(-AA78,AA81)),IF(GCD(AA78,AA81)=1,AA81,AA81/GCD(AA78,AA81)))))</f>
        <v>20</v>
      </c>
      <c r="AC80" s="66"/>
      <c r="AD80" s="18">
        <f ca="1">AD29</f>
        <v>3</v>
      </c>
      <c r="AE80" s="107"/>
      <c r="AF80" s="18">
        <f ca="1">AF29</f>
        <v>3</v>
      </c>
      <c r="AG80" s="109"/>
      <c r="AH80" s="111"/>
      <c r="AI80" s="37" t="str">
        <f ca="1">IF(AH79=AH78/AH81,"",IF(AH78=0,"",IF(AH78&lt;0,IF(GCD(-AH78,AH81)=1,AH81,AH81/GCD(-AH78,AH81)),IF(GCD(AH78,AH81)=1,AH81,AH81/GCD(AH78,AH81)))))</f>
        <v/>
      </c>
    </row>
    <row r="81" spans="1:35" x14ac:dyDescent="0.3">
      <c r="B81" s="22">
        <f ca="1">LCM(B80,D80)</f>
        <v>6</v>
      </c>
      <c r="C81" s="29"/>
      <c r="D81" s="23">
        <f ca="1">B81</f>
        <v>6</v>
      </c>
      <c r="F81" s="23">
        <f ca="1">B81</f>
        <v>6</v>
      </c>
      <c r="H81" s="28"/>
      <c r="I81" s="22">
        <f ca="1">LCM(I80,K80)</f>
        <v>4</v>
      </c>
      <c r="J81" s="29"/>
      <c r="K81" s="23">
        <f ca="1">I81</f>
        <v>4</v>
      </c>
      <c r="M81" s="23">
        <f ca="1">I81</f>
        <v>4</v>
      </c>
      <c r="O81" s="28"/>
      <c r="P81" s="22">
        <f ca="1">LCM(P80,R80)</f>
        <v>15</v>
      </c>
      <c r="Q81" s="29"/>
      <c r="R81" s="23">
        <f ca="1">P81</f>
        <v>15</v>
      </c>
      <c r="T81" s="23">
        <f ca="1">P81</f>
        <v>15</v>
      </c>
      <c r="V81" s="28"/>
      <c r="W81" s="22">
        <f ca="1">LCM(W80,Y80)</f>
        <v>20</v>
      </c>
      <c r="X81" s="29"/>
      <c r="Y81" s="23">
        <f ca="1">W81</f>
        <v>20</v>
      </c>
      <c r="AA81" s="23">
        <f ca="1">W81</f>
        <v>20</v>
      </c>
      <c r="AC81" s="28"/>
      <c r="AD81" s="22">
        <f ca="1">LCM(AD80,AF80)</f>
        <v>3</v>
      </c>
      <c r="AE81" s="29"/>
      <c r="AF81" s="23">
        <f ca="1">AD81</f>
        <v>3</v>
      </c>
      <c r="AH81" s="23">
        <f ca="1">AD81</f>
        <v>3</v>
      </c>
    </row>
    <row r="82" spans="1:35" ht="16.2" x14ac:dyDescent="0.35">
      <c r="A82" s="50">
        <f>+A78+5</f>
        <v>36</v>
      </c>
      <c r="B82" s="20">
        <f ca="1">B83*B85/B84</f>
        <v>15</v>
      </c>
      <c r="C82" s="21"/>
      <c r="D82" s="87">
        <f ca="1">D83*D85/D84</f>
        <v>4</v>
      </c>
      <c r="F82" s="87">
        <f ca="1">B82+D82</f>
        <v>19</v>
      </c>
      <c r="H82" s="50">
        <f>+A82+1</f>
        <v>37</v>
      </c>
      <c r="I82" s="20">
        <f ca="1">I83*I85/I84</f>
        <v>3</v>
      </c>
      <c r="J82" s="21"/>
      <c r="K82" s="87">
        <f ca="1">K83*K85/K84</f>
        <v>8</v>
      </c>
      <c r="M82" s="87">
        <f ca="1">I82+K82</f>
        <v>11</v>
      </c>
      <c r="O82" s="50">
        <f>+H82+1</f>
        <v>38</v>
      </c>
      <c r="P82" s="20">
        <f ca="1">P83*P85/P84</f>
        <v>5</v>
      </c>
      <c r="Q82" s="21"/>
      <c r="R82" s="87">
        <f ca="1">R83*R85/R84</f>
        <v>4</v>
      </c>
      <c r="T82" s="87">
        <f ca="1">P82+R82</f>
        <v>9</v>
      </c>
      <c r="V82" s="50">
        <f>+O82+1</f>
        <v>39</v>
      </c>
      <c r="W82" s="20">
        <f ca="1">W83*W85/W84</f>
        <v>3</v>
      </c>
      <c r="X82" s="21"/>
      <c r="Y82" s="87">
        <f ca="1">Y83*Y85/Y84</f>
        <v>5</v>
      </c>
      <c r="AA82" s="87">
        <f ca="1">W82+Y82</f>
        <v>8</v>
      </c>
      <c r="AC82" s="50">
        <f>+V82+1</f>
        <v>40</v>
      </c>
      <c r="AD82" s="20">
        <f ca="1">AD83*AD85/AD84</f>
        <v>4</v>
      </c>
      <c r="AE82" s="21"/>
      <c r="AF82" s="87">
        <f ca="1">AF83*AF85/AF84</f>
        <v>1</v>
      </c>
      <c r="AH82" s="87">
        <f ca="1">AD82+AF82</f>
        <v>5</v>
      </c>
    </row>
    <row r="83" spans="1:35" ht="15.75" customHeight="1" x14ac:dyDescent="0.3">
      <c r="A83" s="64"/>
      <c r="B83" s="40">
        <f ca="1">B32</f>
        <v>3</v>
      </c>
      <c r="C83" s="106" t="s">
        <v>17</v>
      </c>
      <c r="D83" s="40">
        <f ca="1">D32</f>
        <v>1</v>
      </c>
      <c r="E83" s="108" t="s">
        <v>5</v>
      </c>
      <c r="F83" s="110" t="str">
        <f ca="1">IF(F82/F85=1,1," ")</f>
        <v xml:space="preserve"> </v>
      </c>
      <c r="G83" s="36">
        <f ca="1">IF(G84="","",((F82/F85)*G84))</f>
        <v>19</v>
      </c>
      <c r="H83" s="64"/>
      <c r="I83" s="40">
        <f ca="1">I32</f>
        <v>1</v>
      </c>
      <c r="J83" s="106" t="s">
        <v>17</v>
      </c>
      <c r="K83" s="40">
        <f ca="1">K32</f>
        <v>2</v>
      </c>
      <c r="L83" s="108" t="s">
        <v>5</v>
      </c>
      <c r="M83" s="110" t="str">
        <f ca="1">IF(M82/M85=1,1," ")</f>
        <v xml:space="preserve"> </v>
      </c>
      <c r="N83" s="36">
        <f ca="1">IF(N84="","",((M82/M85)*N84))</f>
        <v>11</v>
      </c>
      <c r="O83" s="64"/>
      <c r="P83" s="40">
        <f ca="1">P32</f>
        <v>1</v>
      </c>
      <c r="Q83" s="106" t="s">
        <v>17</v>
      </c>
      <c r="R83" s="40">
        <f ca="1">R32</f>
        <v>2</v>
      </c>
      <c r="S83" s="108" t="s">
        <v>5</v>
      </c>
      <c r="T83" s="110" t="str">
        <f ca="1">IF(T82/T85=1,1," ")</f>
        <v xml:space="preserve"> </v>
      </c>
      <c r="U83" s="36">
        <f ca="1">IF(U84="","",((T82/T85)*U84))</f>
        <v>9</v>
      </c>
      <c r="V83" s="64"/>
      <c r="W83" s="40">
        <f ca="1">W32</f>
        <v>1</v>
      </c>
      <c r="X83" s="106" t="s">
        <v>17</v>
      </c>
      <c r="Y83" s="40">
        <f ca="1">Y32</f>
        <v>1</v>
      </c>
      <c r="Z83" s="108" t="s">
        <v>5</v>
      </c>
      <c r="AA83" s="110" t="str">
        <f ca="1">IF(AA82/AA85=1,1," ")</f>
        <v xml:space="preserve"> </v>
      </c>
      <c r="AB83" s="36">
        <f ca="1">IF(AB84="","",((AA82/AA85)*AB84))</f>
        <v>8</v>
      </c>
      <c r="AC83" s="64"/>
      <c r="AD83" s="40">
        <f ca="1">AD32</f>
        <v>4</v>
      </c>
      <c r="AE83" s="106" t="s">
        <v>17</v>
      </c>
      <c r="AF83" s="40">
        <f ca="1">AF32</f>
        <v>1</v>
      </c>
      <c r="AG83" s="108" t="s">
        <v>5</v>
      </c>
      <c r="AH83" s="110">
        <f ca="1">IF(AH82/AH85=1,1," ")</f>
        <v>1</v>
      </c>
      <c r="AI83" s="36" t="str">
        <f ca="1">IF(AI84="","",((AH82/AH85)*AI84))</f>
        <v/>
      </c>
    </row>
    <row r="84" spans="1:35" ht="15.75" customHeight="1" x14ac:dyDescent="0.3">
      <c r="A84" s="65"/>
      <c r="B84" s="18">
        <f ca="1">B33</f>
        <v>4</v>
      </c>
      <c r="C84" s="107"/>
      <c r="D84" s="18">
        <f ca="1">D33</f>
        <v>5</v>
      </c>
      <c r="E84" s="109"/>
      <c r="F84" s="111"/>
      <c r="G84" s="37">
        <f ca="1">IF(F83=F82/F85,"",IF(F82=0,"",IF(F82&lt;0,IF(GCD(-F82,F85)=1,F85,F85/GCD(-F82,F85)),IF(GCD(F82,F85)=1,F85,F85/GCD(F82,F85)))))</f>
        <v>20</v>
      </c>
      <c r="H84" s="66"/>
      <c r="I84" s="18">
        <f ca="1">I33</f>
        <v>4</v>
      </c>
      <c r="J84" s="107"/>
      <c r="K84" s="18">
        <f ca="1">K33</f>
        <v>3</v>
      </c>
      <c r="L84" s="109"/>
      <c r="M84" s="111"/>
      <c r="N84" s="37">
        <f ca="1">IF(M83=M82/M85,"",IF(M82=0,"",IF(M82&lt;0,IF(GCD(-M82,M85)=1,M85,M85/GCD(-M82,M85)),IF(GCD(M82,M85)=1,M85,M85/GCD(M82,M85)))))</f>
        <v>12</v>
      </c>
      <c r="O84" s="65"/>
      <c r="P84" s="18">
        <f ca="1">P33</f>
        <v>2</v>
      </c>
      <c r="Q84" s="107"/>
      <c r="R84" s="18">
        <f ca="1">R33</f>
        <v>5</v>
      </c>
      <c r="S84" s="109"/>
      <c r="T84" s="111"/>
      <c r="U84" s="37">
        <f ca="1">IF(T83=T82/T85,"",IF(T82=0,"",IF(T82&lt;0,IF(GCD(-T82,T85)=1,T85,T85/GCD(-T82,T85)),IF(GCD(T82,T85)=1,T85,T85/GCD(T82,T85)))))</f>
        <v>10</v>
      </c>
      <c r="V84" s="66"/>
      <c r="W84" s="18">
        <f ca="1">W33</f>
        <v>5</v>
      </c>
      <c r="X84" s="107"/>
      <c r="Y84" s="18">
        <f ca="1">Y33</f>
        <v>3</v>
      </c>
      <c r="Z84" s="109"/>
      <c r="AA84" s="111"/>
      <c r="AB84" s="37">
        <f ca="1">IF(AA83=AA82/AA85,"",IF(AA82=0,"",IF(AA82&lt;0,IF(GCD(-AA82,AA85)=1,AA85,AA85/GCD(-AA82,AA85)),IF(GCD(AA82,AA85)=1,AA85,AA85/GCD(AA82,AA85)))))</f>
        <v>15</v>
      </c>
      <c r="AC84" s="66"/>
      <c r="AD84" s="18">
        <f ca="1">AD33</f>
        <v>5</v>
      </c>
      <c r="AE84" s="107"/>
      <c r="AF84" s="18">
        <f ca="1">AF33</f>
        <v>5</v>
      </c>
      <c r="AG84" s="109"/>
      <c r="AH84" s="111"/>
      <c r="AI84" s="37" t="str">
        <f ca="1">IF(AH83=AH82/AH85,"",IF(AH82=0,"",IF(AH82&lt;0,IF(GCD(-AH82,AH85)=1,AH85,AH85/GCD(-AH82,AH85)),IF(GCD(AH82,AH85)=1,AH85,AH85/GCD(AH82,AH85)))))</f>
        <v/>
      </c>
    </row>
    <row r="85" spans="1:35" x14ac:dyDescent="0.3">
      <c r="B85" s="22">
        <f ca="1">LCM(B84,D84)</f>
        <v>20</v>
      </c>
      <c r="C85" s="29"/>
      <c r="D85" s="23">
        <f ca="1">B85</f>
        <v>20</v>
      </c>
      <c r="F85" s="23">
        <f ca="1">B85</f>
        <v>20</v>
      </c>
      <c r="H85" s="28"/>
      <c r="I85" s="22">
        <f ca="1">LCM(I84,K84)</f>
        <v>12</v>
      </c>
      <c r="J85" s="29"/>
      <c r="K85" s="23">
        <f ca="1">I85</f>
        <v>12</v>
      </c>
      <c r="M85" s="23">
        <f ca="1">I85</f>
        <v>12</v>
      </c>
      <c r="O85" s="28"/>
      <c r="P85" s="22">
        <f ca="1">LCM(P84,R84)</f>
        <v>10</v>
      </c>
      <c r="Q85" s="29"/>
      <c r="R85" s="23">
        <f ca="1">P85</f>
        <v>10</v>
      </c>
      <c r="T85" s="23">
        <f ca="1">P85</f>
        <v>10</v>
      </c>
      <c r="V85" s="28"/>
      <c r="W85" s="22">
        <f ca="1">LCM(W84,Y84)</f>
        <v>15</v>
      </c>
      <c r="X85" s="29"/>
      <c r="Y85" s="23">
        <f ca="1">W85</f>
        <v>15</v>
      </c>
      <c r="AA85" s="23">
        <f ca="1">W85</f>
        <v>15</v>
      </c>
      <c r="AC85" s="28"/>
      <c r="AD85" s="22">
        <f ca="1">LCM(AD84,AF84)</f>
        <v>5</v>
      </c>
      <c r="AE85" s="29"/>
      <c r="AF85" s="23">
        <f ca="1">AD85</f>
        <v>5</v>
      </c>
      <c r="AH85" s="23">
        <f ca="1">AD85</f>
        <v>5</v>
      </c>
    </row>
    <row r="86" spans="1:35" ht="16.2" x14ac:dyDescent="0.35">
      <c r="A86" s="50">
        <f>+A82+5</f>
        <v>41</v>
      </c>
      <c r="B86" s="20">
        <f ca="1">B87*B89/B88</f>
        <v>2</v>
      </c>
      <c r="C86" s="21"/>
      <c r="D86" s="87">
        <f ca="1">D87*D89/D88</f>
        <v>5</v>
      </c>
      <c r="F86" s="87">
        <f ca="1">B86+D86</f>
        <v>7</v>
      </c>
      <c r="H86" s="50">
        <f>+A86+1</f>
        <v>42</v>
      </c>
      <c r="I86" s="20">
        <f ca="1">I87*I89/I88</f>
        <v>8</v>
      </c>
      <c r="J86" s="21"/>
      <c r="K86" s="87">
        <f ca="1">K87*K89/K88</f>
        <v>5</v>
      </c>
      <c r="M86" s="87">
        <f ca="1">I86+K86</f>
        <v>13</v>
      </c>
      <c r="O86" s="50">
        <f>+H86+1</f>
        <v>43</v>
      </c>
      <c r="P86" s="20">
        <f ca="1">P87*P89/P88</f>
        <v>4</v>
      </c>
      <c r="Q86" s="21"/>
      <c r="R86" s="87">
        <f ca="1">R87*R89/R88</f>
        <v>1</v>
      </c>
      <c r="T86" s="87">
        <f ca="1">P86+R86</f>
        <v>5</v>
      </c>
      <c r="V86" s="50">
        <f>+O86+1</f>
        <v>44</v>
      </c>
      <c r="W86" s="20">
        <f ca="1">W87*W89/W88</f>
        <v>1</v>
      </c>
      <c r="X86" s="21"/>
      <c r="Y86" s="87">
        <f ca="1">Y87*Y89/Y88</f>
        <v>3</v>
      </c>
      <c r="AA86" s="87">
        <f ca="1">W86+Y86</f>
        <v>4</v>
      </c>
      <c r="AC86" s="50">
        <f>+V86+1</f>
        <v>45</v>
      </c>
      <c r="AD86" s="20">
        <f ca="1">AD87*AD89/AD88</f>
        <v>15</v>
      </c>
      <c r="AE86" s="21"/>
      <c r="AF86" s="87">
        <f ca="1">AF87*AF89/AF88</f>
        <v>4</v>
      </c>
      <c r="AH86" s="87">
        <f ca="1">AD86+AF86</f>
        <v>19</v>
      </c>
    </row>
    <row r="87" spans="1:35" ht="15.75" customHeight="1" x14ac:dyDescent="0.3">
      <c r="A87" s="64"/>
      <c r="B87" s="40">
        <f ca="1">B36</f>
        <v>1</v>
      </c>
      <c r="C87" s="106" t="s">
        <v>17</v>
      </c>
      <c r="D87" s="40">
        <f ca="1">D36</f>
        <v>1</v>
      </c>
      <c r="E87" s="108" t="s">
        <v>5</v>
      </c>
      <c r="F87" s="110" t="str">
        <f ca="1">IF(F86/F89=1,1," ")</f>
        <v xml:space="preserve"> </v>
      </c>
      <c r="G87" s="36">
        <f ca="1">IF(G88="","",((F86/F89)*G88))</f>
        <v>7</v>
      </c>
      <c r="H87" s="64"/>
      <c r="I87" s="40">
        <f ca="1">I36</f>
        <v>2</v>
      </c>
      <c r="J87" s="106" t="s">
        <v>17</v>
      </c>
      <c r="K87" s="40">
        <f ca="1">K36</f>
        <v>1</v>
      </c>
      <c r="L87" s="108" t="s">
        <v>5</v>
      </c>
      <c r="M87" s="110" t="str">
        <f ca="1">IF(M86/M89=1,1," ")</f>
        <v xml:space="preserve"> </v>
      </c>
      <c r="N87" s="36">
        <f ca="1">IF(N88="","",((M86/M89)*N88))</f>
        <v>13</v>
      </c>
      <c r="O87" s="64"/>
      <c r="P87" s="40">
        <f ca="1">P36</f>
        <v>4</v>
      </c>
      <c r="Q87" s="106" t="s">
        <v>17</v>
      </c>
      <c r="R87" s="40">
        <f ca="1">R36</f>
        <v>1</v>
      </c>
      <c r="S87" s="108" t="s">
        <v>5</v>
      </c>
      <c r="T87" s="110">
        <f ca="1">IF(T86/T89=1,1," ")</f>
        <v>1</v>
      </c>
      <c r="U87" s="36" t="str">
        <f ca="1">IF(U88="","",((T86/T89)*U88))</f>
        <v/>
      </c>
      <c r="V87" s="64"/>
      <c r="W87" s="40">
        <f ca="1">W36</f>
        <v>1</v>
      </c>
      <c r="X87" s="106" t="s">
        <v>17</v>
      </c>
      <c r="Y87" s="40">
        <f ca="1">Y36</f>
        <v>3</v>
      </c>
      <c r="Z87" s="108" t="s">
        <v>5</v>
      </c>
      <c r="AA87" s="110" t="str">
        <f ca="1">IF(AA86/AA89=1,1," ")</f>
        <v xml:space="preserve"> </v>
      </c>
      <c r="AB87" s="36">
        <f ca="1">IF(AB88="","",((AA86/AA89)*AB88))</f>
        <v>4</v>
      </c>
      <c r="AC87" s="64"/>
      <c r="AD87" s="40">
        <f ca="1">AD36</f>
        <v>3</v>
      </c>
      <c r="AE87" s="106" t="s">
        <v>17</v>
      </c>
      <c r="AF87" s="40">
        <f ca="1">AF36</f>
        <v>1</v>
      </c>
      <c r="AG87" s="108" t="s">
        <v>5</v>
      </c>
      <c r="AH87" s="110" t="str">
        <f ca="1">IF(AH86/AH89=1,1," ")</f>
        <v xml:space="preserve"> </v>
      </c>
      <c r="AI87" s="36">
        <f ca="1">IF(AI88="","",((AH86/AH89)*AI88))</f>
        <v>19</v>
      </c>
    </row>
    <row r="88" spans="1:35" ht="15.75" customHeight="1" x14ac:dyDescent="0.3">
      <c r="A88" s="65"/>
      <c r="B88" s="18">
        <f ca="1">B37</f>
        <v>5</v>
      </c>
      <c r="C88" s="107"/>
      <c r="D88" s="18">
        <f ca="1">D37</f>
        <v>2</v>
      </c>
      <c r="E88" s="109"/>
      <c r="F88" s="111"/>
      <c r="G88" s="37">
        <f ca="1">IF(F87=F86/F89,"",IF(F86=0,"",IF(F86&lt;0,IF(GCD(-F86,F89)=1,F89,F89/GCD(-F86,F89)),IF(GCD(F86,F89)=1,F89,F89/GCD(F86,F89)))))</f>
        <v>10</v>
      </c>
      <c r="H88" s="66"/>
      <c r="I88" s="18">
        <f ca="1">I37</f>
        <v>5</v>
      </c>
      <c r="J88" s="107"/>
      <c r="K88" s="18">
        <f ca="1">K37</f>
        <v>4</v>
      </c>
      <c r="L88" s="109"/>
      <c r="M88" s="111"/>
      <c r="N88" s="37">
        <f ca="1">IF(M87=M86/M89,"",IF(M86=0,"",IF(M86&lt;0,IF(GCD(-M86,M89)=1,M89,M89/GCD(-M86,M89)),IF(GCD(M86,M89)=1,M89,M89/GCD(M86,M89)))))</f>
        <v>20</v>
      </c>
      <c r="O88" s="65"/>
      <c r="P88" s="18">
        <f ca="1">P37</f>
        <v>5</v>
      </c>
      <c r="Q88" s="107"/>
      <c r="R88" s="18">
        <f ca="1">R37</f>
        <v>5</v>
      </c>
      <c r="S88" s="109"/>
      <c r="T88" s="111"/>
      <c r="U88" s="37" t="str">
        <f ca="1">IF(T87=T86/T89,"",IF(T86=0,"",IF(T86&lt;0,IF(GCD(-T86,T89)=1,T89,T89/GCD(-T86,T89)),IF(GCD(T86,T89)=1,T89,T89/GCD(T86,T89)))))</f>
        <v/>
      </c>
      <c r="V88" s="66"/>
      <c r="W88" s="18">
        <f ca="1">W37</f>
        <v>5</v>
      </c>
      <c r="X88" s="107"/>
      <c r="Y88" s="18">
        <f ca="1">Y37</f>
        <v>5</v>
      </c>
      <c r="Z88" s="109"/>
      <c r="AA88" s="111"/>
      <c r="AB88" s="37">
        <f ca="1">IF(AA87=AA86/AA89,"",IF(AA86=0,"",IF(AA86&lt;0,IF(GCD(-AA86,AA89)=1,AA89,AA89/GCD(-AA86,AA89)),IF(GCD(AA86,AA89)=1,AA89,AA89/GCD(AA86,AA89)))))</f>
        <v>5</v>
      </c>
      <c r="AC88" s="66"/>
      <c r="AD88" s="18">
        <f ca="1">AD37</f>
        <v>4</v>
      </c>
      <c r="AE88" s="107"/>
      <c r="AF88" s="18">
        <f ca="1">AF37</f>
        <v>5</v>
      </c>
      <c r="AG88" s="109"/>
      <c r="AH88" s="111"/>
      <c r="AI88" s="37">
        <f ca="1">IF(AH87=AH86/AH89,"",IF(AH86=0,"",IF(AH86&lt;0,IF(GCD(-AH86,AH89)=1,AH89,AH89/GCD(-AH86,AH89)),IF(GCD(AH86,AH89)=1,AH89,AH89/GCD(AH86,AH89)))))</f>
        <v>20</v>
      </c>
    </row>
    <row r="89" spans="1:35" x14ac:dyDescent="0.3">
      <c r="B89" s="22">
        <f ca="1">LCM(B88,D88)</f>
        <v>10</v>
      </c>
      <c r="C89" s="29"/>
      <c r="D89" s="23">
        <f ca="1">B89</f>
        <v>10</v>
      </c>
      <c r="F89" s="23">
        <f ca="1">B89</f>
        <v>10</v>
      </c>
      <c r="H89" s="28"/>
      <c r="I89" s="22">
        <f ca="1">LCM(I88,K88)</f>
        <v>20</v>
      </c>
      <c r="J89" s="29"/>
      <c r="K89" s="23">
        <f ca="1">I89</f>
        <v>20</v>
      </c>
      <c r="M89" s="23">
        <f ca="1">I89</f>
        <v>20</v>
      </c>
      <c r="O89" s="28"/>
      <c r="P89" s="22">
        <f ca="1">LCM(P88,R88)</f>
        <v>5</v>
      </c>
      <c r="Q89" s="29"/>
      <c r="R89" s="23">
        <f ca="1">P89</f>
        <v>5</v>
      </c>
      <c r="T89" s="23">
        <f ca="1">P89</f>
        <v>5</v>
      </c>
      <c r="V89" s="28"/>
      <c r="W89" s="22">
        <f ca="1">LCM(W88,Y88)</f>
        <v>5</v>
      </c>
      <c r="X89" s="29"/>
      <c r="Y89" s="23">
        <f ca="1">W89</f>
        <v>5</v>
      </c>
      <c r="AA89" s="23">
        <f ca="1">W89</f>
        <v>5</v>
      </c>
      <c r="AC89" s="28"/>
      <c r="AD89" s="22">
        <f ca="1">LCM(AD88,AF88)</f>
        <v>20</v>
      </c>
      <c r="AE89" s="29"/>
      <c r="AF89" s="23">
        <f ca="1">AD89</f>
        <v>20</v>
      </c>
      <c r="AH89" s="23">
        <f ca="1">AD89</f>
        <v>20</v>
      </c>
    </row>
    <row r="90" spans="1:35" ht="16.2" x14ac:dyDescent="0.35">
      <c r="A90" s="50">
        <f>+A86+5</f>
        <v>46</v>
      </c>
      <c r="B90" s="20">
        <f ca="1">B91*B93/B92</f>
        <v>3</v>
      </c>
      <c r="C90" s="21"/>
      <c r="D90" s="87">
        <f ca="1">D91*D93/D92</f>
        <v>1</v>
      </c>
      <c r="F90" s="87">
        <f ca="1">B90+D90</f>
        <v>4</v>
      </c>
      <c r="H90" s="50">
        <f>+A90+1</f>
        <v>47</v>
      </c>
      <c r="I90" s="20">
        <f ca="1">I91*I93/I92</f>
        <v>4</v>
      </c>
      <c r="J90" s="21"/>
      <c r="K90" s="87">
        <f ca="1">K91*K93/K92</f>
        <v>5</v>
      </c>
      <c r="M90" s="87">
        <f ca="1">I90+K90</f>
        <v>9</v>
      </c>
      <c r="O90" s="50">
        <f>+H90+1</f>
        <v>48</v>
      </c>
      <c r="P90" s="20">
        <f ca="1">P91*P93/P92</f>
        <v>3</v>
      </c>
      <c r="Q90" s="21"/>
      <c r="R90" s="87">
        <f ca="1">R91*R93/R92</f>
        <v>2</v>
      </c>
      <c r="T90" s="87">
        <f ca="1">P90+R90</f>
        <v>5</v>
      </c>
      <c r="V90" s="50">
        <f>+O90+1</f>
        <v>49</v>
      </c>
      <c r="W90" s="20">
        <f ca="1">W91*W93/W92</f>
        <v>9</v>
      </c>
      <c r="X90" s="21"/>
      <c r="Y90" s="87">
        <f ca="1">Y91*Y93/Y92</f>
        <v>5</v>
      </c>
      <c r="AA90" s="87">
        <f ca="1">W90+Y90</f>
        <v>14</v>
      </c>
      <c r="AC90" s="50">
        <f>+V90+1</f>
        <v>50</v>
      </c>
      <c r="AD90" s="20">
        <f ca="1">AD91*AD93/AD92</f>
        <v>4</v>
      </c>
      <c r="AE90" s="21"/>
      <c r="AF90" s="87">
        <f ca="1">AF91*AF93/AF92</f>
        <v>15</v>
      </c>
      <c r="AH90" s="87">
        <f ca="1">AD90+AF90</f>
        <v>19</v>
      </c>
    </row>
    <row r="91" spans="1:35" ht="15.75" customHeight="1" x14ac:dyDescent="0.3">
      <c r="A91" s="64"/>
      <c r="B91" s="40">
        <f ca="1">B40</f>
        <v>3</v>
      </c>
      <c r="C91" s="106" t="s">
        <v>17</v>
      </c>
      <c r="D91" s="40">
        <f ca="1">D40</f>
        <v>1</v>
      </c>
      <c r="E91" s="108" t="s">
        <v>5</v>
      </c>
      <c r="F91" s="110">
        <f ca="1">IF(F90/F93=1,1," ")</f>
        <v>1</v>
      </c>
      <c r="G91" s="36" t="str">
        <f ca="1">IF(G92="","",((F90/F93)*G92))</f>
        <v/>
      </c>
      <c r="H91" s="64"/>
      <c r="I91" s="40">
        <f ca="1">I40</f>
        <v>1</v>
      </c>
      <c r="J91" s="106" t="s">
        <v>17</v>
      </c>
      <c r="K91" s="40">
        <f ca="1">K40</f>
        <v>1</v>
      </c>
      <c r="L91" s="108" t="s">
        <v>5</v>
      </c>
      <c r="M91" s="110" t="str">
        <f ca="1">IF(M90/M93=1,1," ")</f>
        <v xml:space="preserve"> </v>
      </c>
      <c r="N91" s="36">
        <f ca="1">IF(N92="","",((M90/M93)*N92))</f>
        <v>9</v>
      </c>
      <c r="O91" s="64"/>
      <c r="P91" s="40">
        <f ca="1">P40</f>
        <v>3</v>
      </c>
      <c r="Q91" s="106" t="s">
        <v>17</v>
      </c>
      <c r="R91" s="40">
        <f ca="1">R40</f>
        <v>2</v>
      </c>
      <c r="S91" s="108" t="s">
        <v>5</v>
      </c>
      <c r="T91" s="110">
        <f ca="1">IF(T90/T93=1,1," ")</f>
        <v>1</v>
      </c>
      <c r="U91" s="36" t="str">
        <f ca="1">IF(U92="","",((T90/T93)*U92))</f>
        <v/>
      </c>
      <c r="V91" s="64"/>
      <c r="W91" s="40">
        <f ca="1">W40</f>
        <v>3</v>
      </c>
      <c r="X91" s="106" t="s">
        <v>17</v>
      </c>
      <c r="Y91" s="40">
        <f ca="1">Y40</f>
        <v>1</v>
      </c>
      <c r="Z91" s="108" t="s">
        <v>5</v>
      </c>
      <c r="AA91" s="110" t="str">
        <f ca="1">IF(AA90/AA93=1,1," ")</f>
        <v xml:space="preserve"> </v>
      </c>
      <c r="AB91" s="36">
        <f ca="1">IF(AB92="","",((AA90/AA93)*AB92))</f>
        <v>14</v>
      </c>
      <c r="AC91" s="64"/>
      <c r="AD91" s="40">
        <f ca="1">AD40</f>
        <v>1</v>
      </c>
      <c r="AE91" s="106" t="s">
        <v>17</v>
      </c>
      <c r="AF91" s="40">
        <f ca="1">AF40</f>
        <v>3</v>
      </c>
      <c r="AG91" s="108" t="s">
        <v>5</v>
      </c>
      <c r="AH91" s="110" t="str">
        <f ca="1">IF(AH90/AH93=1,1," ")</f>
        <v xml:space="preserve"> </v>
      </c>
      <c r="AI91" s="36">
        <f ca="1">IF(AI92="","",((AH90/AH93)*AI92))</f>
        <v>19</v>
      </c>
    </row>
    <row r="92" spans="1:35" ht="15.75" customHeight="1" x14ac:dyDescent="0.3">
      <c r="A92" s="65"/>
      <c r="B92" s="18">
        <f ca="1">B41</f>
        <v>4</v>
      </c>
      <c r="C92" s="107"/>
      <c r="D92" s="18">
        <f ca="1">D41</f>
        <v>4</v>
      </c>
      <c r="E92" s="109"/>
      <c r="F92" s="111"/>
      <c r="G92" s="37" t="str">
        <f ca="1">IF(F91=F90/F93,"",IF(F90=0,"",IF(F90&lt;0,IF(GCD(-F90,F93)=1,F93,F93/GCD(-F90,F93)),IF(GCD(F90,F93)=1,F93,F93/GCD(F90,F93)))))</f>
        <v/>
      </c>
      <c r="H92" s="66"/>
      <c r="I92" s="18">
        <f ca="1">I41</f>
        <v>5</v>
      </c>
      <c r="J92" s="107"/>
      <c r="K92" s="18">
        <f ca="1">K41</f>
        <v>4</v>
      </c>
      <c r="L92" s="109"/>
      <c r="M92" s="111"/>
      <c r="N92" s="37">
        <f ca="1">IF(M91=M90/M93,"",IF(M90=0,"",IF(M90&lt;0,IF(GCD(-M90,M93)=1,M93,M93/GCD(-M90,M93)),IF(GCD(M90,M93)=1,M93,M93/GCD(M90,M93)))))</f>
        <v>20</v>
      </c>
      <c r="O92" s="65"/>
      <c r="P92" s="18">
        <f ca="1">P41</f>
        <v>5</v>
      </c>
      <c r="Q92" s="107"/>
      <c r="R92" s="18">
        <f ca="1">R41</f>
        <v>5</v>
      </c>
      <c r="S92" s="109"/>
      <c r="T92" s="111"/>
      <c r="U92" s="37" t="str">
        <f ca="1">IF(T91=T90/T93,"",IF(T90=0,"",IF(T90&lt;0,IF(GCD(-T90,T93)=1,T93,T93/GCD(-T90,T93)),IF(GCD(T90,T93)=1,T93,T93/GCD(T90,T93)))))</f>
        <v/>
      </c>
      <c r="V92" s="66"/>
      <c r="W92" s="18">
        <f ca="1">W41</f>
        <v>5</v>
      </c>
      <c r="X92" s="107"/>
      <c r="Y92" s="18">
        <f ca="1">Y41</f>
        <v>3</v>
      </c>
      <c r="Z92" s="109"/>
      <c r="AA92" s="111"/>
      <c r="AB92" s="37">
        <f ca="1">IF(AA91=AA90/AA93,"",IF(AA90=0,"",IF(AA90&lt;0,IF(GCD(-AA90,AA93)=1,AA93,AA93/GCD(-AA90,AA93)),IF(GCD(AA90,AA93)=1,AA93,AA93/GCD(AA90,AA93)))))</f>
        <v>15</v>
      </c>
      <c r="AC92" s="66"/>
      <c r="AD92" s="18">
        <f ca="1">AD41</f>
        <v>5</v>
      </c>
      <c r="AE92" s="107"/>
      <c r="AF92" s="18">
        <f ca="1">AF41</f>
        <v>4</v>
      </c>
      <c r="AG92" s="109"/>
      <c r="AH92" s="111"/>
      <c r="AI92" s="37">
        <f ca="1">IF(AH91=AH90/AH93,"",IF(AH90=0,"",IF(AH90&lt;0,IF(GCD(-AH90,AH93)=1,AH93,AH93/GCD(-AH90,AH93)),IF(GCD(AH90,AH93)=1,AH93,AH93/GCD(AH90,AH93)))))</f>
        <v>20</v>
      </c>
    </row>
    <row r="93" spans="1:35" x14ac:dyDescent="0.3">
      <c r="B93" s="22">
        <f ca="1">LCM(B92,D92)</f>
        <v>4</v>
      </c>
      <c r="C93" s="29"/>
      <c r="D93" s="23">
        <f ca="1">B93</f>
        <v>4</v>
      </c>
      <c r="F93" s="23">
        <f ca="1">B93</f>
        <v>4</v>
      </c>
      <c r="H93" s="28"/>
      <c r="I93" s="22">
        <f ca="1">LCM(I92,K92)</f>
        <v>20</v>
      </c>
      <c r="J93" s="29"/>
      <c r="K93" s="23">
        <f ca="1">I93</f>
        <v>20</v>
      </c>
      <c r="M93" s="23">
        <f ca="1">I93</f>
        <v>20</v>
      </c>
      <c r="O93" s="28"/>
      <c r="P93" s="22">
        <f ca="1">LCM(P92,R92)</f>
        <v>5</v>
      </c>
      <c r="Q93" s="29"/>
      <c r="R93" s="23">
        <f ca="1">P93</f>
        <v>5</v>
      </c>
      <c r="T93" s="23">
        <f ca="1">P93</f>
        <v>5</v>
      </c>
      <c r="V93" s="28"/>
      <c r="W93" s="22">
        <f ca="1">LCM(W92,Y92)</f>
        <v>15</v>
      </c>
      <c r="X93" s="29"/>
      <c r="Y93" s="23">
        <f ca="1">W93</f>
        <v>15</v>
      </c>
      <c r="AA93" s="23">
        <f ca="1">W93</f>
        <v>15</v>
      </c>
      <c r="AC93" s="28"/>
      <c r="AD93" s="22">
        <f ca="1">LCM(AD92,AF92)</f>
        <v>20</v>
      </c>
      <c r="AE93" s="29"/>
      <c r="AF93" s="23">
        <f ca="1">AD93</f>
        <v>20</v>
      </c>
      <c r="AH93" s="23">
        <f ca="1">AD93</f>
        <v>20</v>
      </c>
    </row>
    <row r="94" spans="1:35" ht="16.2" x14ac:dyDescent="0.35">
      <c r="A94" s="50">
        <f>+A90+5</f>
        <v>51</v>
      </c>
      <c r="B94" s="20">
        <f ca="1">B95*B97/B96</f>
        <v>1</v>
      </c>
      <c r="C94" s="21"/>
      <c r="D94" s="87">
        <f ca="1">D95*D97/D96</f>
        <v>2</v>
      </c>
      <c r="F94" s="87">
        <f ca="1">B94+D94</f>
        <v>3</v>
      </c>
      <c r="H94" s="50">
        <f>+A94+1</f>
        <v>52</v>
      </c>
      <c r="I94" s="20">
        <f ca="1">I95*I97/I96</f>
        <v>4</v>
      </c>
      <c r="J94" s="21"/>
      <c r="K94" s="87">
        <f ca="1">K95*K97/K96</f>
        <v>1</v>
      </c>
      <c r="M94" s="87">
        <f ca="1">I94+K94</f>
        <v>5</v>
      </c>
      <c r="O94" s="50">
        <f>+H94+1</f>
        <v>53</v>
      </c>
      <c r="P94" s="20">
        <f ca="1">P95*P97/P96</f>
        <v>5</v>
      </c>
      <c r="Q94" s="21"/>
      <c r="R94" s="87">
        <f ca="1">R95*R97/R96</f>
        <v>9</v>
      </c>
      <c r="T94" s="87">
        <f ca="1">P94+R94</f>
        <v>14</v>
      </c>
      <c r="V94" s="50">
        <f>+O94+1</f>
        <v>54</v>
      </c>
      <c r="W94" s="20">
        <f ca="1">W95*W97/W96</f>
        <v>10</v>
      </c>
      <c r="X94" s="21"/>
      <c r="Y94" s="87">
        <f ca="1">Y95*Y97/Y96</f>
        <v>3</v>
      </c>
      <c r="AA94" s="87">
        <f ca="1">W94+Y94</f>
        <v>13</v>
      </c>
      <c r="AC94" s="50">
        <f>+V94+1</f>
        <v>55</v>
      </c>
      <c r="AD94" s="20">
        <f ca="1">AD95*AD97/AD96</f>
        <v>5</v>
      </c>
      <c r="AE94" s="21"/>
      <c r="AF94" s="87">
        <f ca="1">AF95*AF97/AF96</f>
        <v>2</v>
      </c>
      <c r="AH94" s="87">
        <f ca="1">AD94+AF94</f>
        <v>7</v>
      </c>
    </row>
    <row r="95" spans="1:35" ht="15.75" customHeight="1" x14ac:dyDescent="0.3">
      <c r="A95" s="64"/>
      <c r="B95" s="40">
        <f ca="1">B44</f>
        <v>1</v>
      </c>
      <c r="C95" s="106" t="s">
        <v>17</v>
      </c>
      <c r="D95" s="40">
        <f ca="1">D44</f>
        <v>1</v>
      </c>
      <c r="E95" s="108" t="s">
        <v>5</v>
      </c>
      <c r="F95" s="110" t="str">
        <f ca="1">IF(F94/F97=1,1," ")</f>
        <v xml:space="preserve"> </v>
      </c>
      <c r="G95" s="36">
        <f ca="1">IF(G96="","",((F94/F97)*G96))</f>
        <v>3</v>
      </c>
      <c r="H95" s="64"/>
      <c r="I95" s="40">
        <f ca="1">I44</f>
        <v>4</v>
      </c>
      <c r="J95" s="106" t="s">
        <v>17</v>
      </c>
      <c r="K95" s="40">
        <f ca="1">K44</f>
        <v>1</v>
      </c>
      <c r="L95" s="108" t="s">
        <v>5</v>
      </c>
      <c r="M95" s="110">
        <f ca="1">IF(M94/M97=1,1," ")</f>
        <v>1</v>
      </c>
      <c r="N95" s="36" t="str">
        <f ca="1">IF(N96="","",((M94/M97)*N96))</f>
        <v/>
      </c>
      <c r="O95" s="64"/>
      <c r="P95" s="40">
        <f ca="1">P44</f>
        <v>1</v>
      </c>
      <c r="Q95" s="106" t="s">
        <v>17</v>
      </c>
      <c r="R95" s="40">
        <f ca="1">R44</f>
        <v>3</v>
      </c>
      <c r="S95" s="108" t="s">
        <v>5</v>
      </c>
      <c r="T95" s="110" t="str">
        <f ca="1">IF(T94/T97=1,1," ")</f>
        <v xml:space="preserve"> </v>
      </c>
      <c r="U95" s="36">
        <f ca="1">IF(U96="","",((T94/T97)*U96))</f>
        <v>14</v>
      </c>
      <c r="V95" s="64"/>
      <c r="W95" s="40">
        <f ca="1">W44</f>
        <v>2</v>
      </c>
      <c r="X95" s="106" t="s">
        <v>17</v>
      </c>
      <c r="Y95" s="40">
        <f ca="1">Y44</f>
        <v>1</v>
      </c>
      <c r="Z95" s="108" t="s">
        <v>5</v>
      </c>
      <c r="AA95" s="110" t="str">
        <f ca="1">IF(AA94/AA97=1,1," ")</f>
        <v xml:space="preserve"> </v>
      </c>
      <c r="AB95" s="36">
        <f ca="1">IF(AB96="","",((AA94/AA97)*AB96))</f>
        <v>13</v>
      </c>
      <c r="AC95" s="64"/>
      <c r="AD95" s="40">
        <f ca="1">AD44</f>
        <v>1</v>
      </c>
      <c r="AE95" s="106" t="s">
        <v>17</v>
      </c>
      <c r="AF95" s="40">
        <f ca="1">AF44</f>
        <v>1</v>
      </c>
      <c r="AG95" s="108" t="s">
        <v>5</v>
      </c>
      <c r="AH95" s="110" t="str">
        <f ca="1">IF(AH94/AH97=1,1," ")</f>
        <v xml:space="preserve"> </v>
      </c>
      <c r="AI95" s="36">
        <f ca="1">IF(AI96="","",((AH94/AH97)*AI96))</f>
        <v>7</v>
      </c>
    </row>
    <row r="96" spans="1:35" ht="15.75" customHeight="1" x14ac:dyDescent="0.3">
      <c r="A96" s="65"/>
      <c r="B96" s="18">
        <f ca="1">B45</f>
        <v>4</v>
      </c>
      <c r="C96" s="107"/>
      <c r="D96" s="18">
        <f ca="1">D45</f>
        <v>2</v>
      </c>
      <c r="E96" s="109"/>
      <c r="F96" s="111"/>
      <c r="G96" s="37">
        <f ca="1">IF(F95=F94/F97,"",IF(F94=0,"",IF(F94&lt;0,IF(GCD(-F94,F97)=1,F97,F97/GCD(-F94,F97)),IF(GCD(F94,F97)=1,F97,F97/GCD(F94,F97)))))</f>
        <v>4</v>
      </c>
      <c r="H96" s="66"/>
      <c r="I96" s="18">
        <f ca="1">I45</f>
        <v>5</v>
      </c>
      <c r="J96" s="107"/>
      <c r="K96" s="18">
        <f ca="1">K45</f>
        <v>5</v>
      </c>
      <c r="L96" s="109"/>
      <c r="M96" s="111"/>
      <c r="N96" s="37" t="str">
        <f ca="1">IF(M95=M94/M97,"",IF(M94=0,"",IF(M94&lt;0,IF(GCD(-M94,M97)=1,M97,M97/GCD(-M94,M97)),IF(GCD(M94,M97)=1,M97,M97/GCD(M94,M97)))))</f>
        <v/>
      </c>
      <c r="O96" s="65"/>
      <c r="P96" s="18">
        <f ca="1">P45</f>
        <v>3</v>
      </c>
      <c r="Q96" s="107"/>
      <c r="R96" s="18">
        <f ca="1">R45</f>
        <v>5</v>
      </c>
      <c r="S96" s="109"/>
      <c r="T96" s="111"/>
      <c r="U96" s="37">
        <f ca="1">IF(T95=T94/T97,"",IF(T94=0,"",IF(T94&lt;0,IF(GCD(-T94,T97)=1,T97,T97/GCD(-T94,T97)),IF(GCD(T94,T97)=1,T97,T97/GCD(T94,T97)))))</f>
        <v>15</v>
      </c>
      <c r="V96" s="66"/>
      <c r="W96" s="18">
        <f ca="1">W45</f>
        <v>3</v>
      </c>
      <c r="X96" s="107"/>
      <c r="Y96" s="18">
        <f ca="1">Y45</f>
        <v>5</v>
      </c>
      <c r="Z96" s="109"/>
      <c r="AA96" s="111"/>
      <c r="AB96" s="37">
        <f ca="1">IF(AA95=AA94/AA97,"",IF(AA94=0,"",IF(AA94&lt;0,IF(GCD(-AA94,AA97)=1,AA97,AA97/GCD(-AA94,AA97)),IF(GCD(AA94,AA97)=1,AA97,AA97/GCD(AA94,AA97)))))</f>
        <v>15</v>
      </c>
      <c r="AC96" s="66"/>
      <c r="AD96" s="18">
        <f ca="1">AD45</f>
        <v>2</v>
      </c>
      <c r="AE96" s="107"/>
      <c r="AF96" s="18">
        <f ca="1">AF45</f>
        <v>5</v>
      </c>
      <c r="AG96" s="109"/>
      <c r="AH96" s="111"/>
      <c r="AI96" s="37">
        <f ca="1">IF(AH95=AH94/AH97,"",IF(AH94=0,"",IF(AH94&lt;0,IF(GCD(-AH94,AH97)=1,AH97,AH97/GCD(-AH94,AH97)),IF(GCD(AH94,AH97)=1,AH97,AH97/GCD(AH94,AH97)))))</f>
        <v>10</v>
      </c>
    </row>
    <row r="97" spans="1:35" x14ac:dyDescent="0.3">
      <c r="B97" s="22">
        <f ca="1">LCM(B96,D96)</f>
        <v>4</v>
      </c>
      <c r="C97" s="29"/>
      <c r="D97" s="23">
        <f ca="1">B97</f>
        <v>4</v>
      </c>
      <c r="F97" s="23">
        <f ca="1">B97</f>
        <v>4</v>
      </c>
      <c r="H97" s="28"/>
      <c r="I97" s="22">
        <f ca="1">LCM(I96,K96)</f>
        <v>5</v>
      </c>
      <c r="J97" s="29"/>
      <c r="K97" s="23">
        <f ca="1">I97</f>
        <v>5</v>
      </c>
      <c r="M97" s="23">
        <f ca="1">I97</f>
        <v>5</v>
      </c>
      <c r="O97" s="28"/>
      <c r="P97" s="22">
        <f ca="1">LCM(P96,R96)</f>
        <v>15</v>
      </c>
      <c r="Q97" s="29"/>
      <c r="R97" s="23">
        <f ca="1">P97</f>
        <v>15</v>
      </c>
      <c r="T97" s="23">
        <f ca="1">P97</f>
        <v>15</v>
      </c>
      <c r="V97" s="28"/>
      <c r="W97" s="22">
        <f ca="1">LCM(W96,Y96)</f>
        <v>15</v>
      </c>
      <c r="X97" s="29"/>
      <c r="Y97" s="23">
        <f ca="1">W97</f>
        <v>15</v>
      </c>
      <c r="AA97" s="23">
        <f ca="1">W97</f>
        <v>15</v>
      </c>
      <c r="AC97" s="28"/>
      <c r="AD97" s="22">
        <f ca="1">LCM(AD96,AF96)</f>
        <v>10</v>
      </c>
      <c r="AE97" s="29"/>
      <c r="AF97" s="23">
        <f ca="1">AD97</f>
        <v>10</v>
      </c>
      <c r="AH97" s="23">
        <f ca="1">AD97</f>
        <v>10</v>
      </c>
    </row>
    <row r="98" spans="1:35" ht="16.2" x14ac:dyDescent="0.35">
      <c r="A98" s="50">
        <f>+A94+5</f>
        <v>56</v>
      </c>
      <c r="B98" s="20">
        <f ca="1">B99*B101/B100</f>
        <v>5</v>
      </c>
      <c r="C98" s="21"/>
      <c r="D98" s="87">
        <f ca="1">D99*D101/D100</f>
        <v>2</v>
      </c>
      <c r="F98" s="87">
        <f ca="1">B98+D98</f>
        <v>7</v>
      </c>
      <c r="H98" s="50">
        <f>+A98+1</f>
        <v>57</v>
      </c>
      <c r="I98" s="20">
        <f ca="1">I99*I101/I100</f>
        <v>1</v>
      </c>
      <c r="J98" s="21"/>
      <c r="K98" s="87">
        <f ca="1">K99*K101/K100</f>
        <v>1</v>
      </c>
      <c r="M98" s="87">
        <f ca="1">I98+K98</f>
        <v>2</v>
      </c>
      <c r="O98" s="50">
        <f>+H98+1</f>
        <v>58</v>
      </c>
      <c r="P98" s="20">
        <f ca="1">P99*P101/P100</f>
        <v>1</v>
      </c>
      <c r="Q98" s="21"/>
      <c r="R98" s="87">
        <f ca="1">R99*R101/R100</f>
        <v>2</v>
      </c>
      <c r="T98" s="87">
        <f ca="1">P98+R98</f>
        <v>3</v>
      </c>
      <c r="V98" s="50">
        <f>+O98+1</f>
        <v>59</v>
      </c>
      <c r="W98" s="20">
        <f ca="1">W99*W101/W100</f>
        <v>2</v>
      </c>
      <c r="X98" s="21"/>
      <c r="Y98" s="87">
        <f ca="1">Y99*Y101/Y100</f>
        <v>1</v>
      </c>
      <c r="AA98" s="87">
        <f ca="1">W98+Y98</f>
        <v>3</v>
      </c>
      <c r="AC98" s="50">
        <f>+V98+1</f>
        <v>60</v>
      </c>
      <c r="AD98" s="20">
        <f ca="1">AD99*AD101/AD100</f>
        <v>4</v>
      </c>
      <c r="AE98" s="21"/>
      <c r="AF98" s="87">
        <f ca="1">AF99*AF101/AF100</f>
        <v>1</v>
      </c>
      <c r="AH98" s="87">
        <f ca="1">AD98+AF98</f>
        <v>5</v>
      </c>
    </row>
    <row r="99" spans="1:35" ht="15.75" customHeight="1" x14ac:dyDescent="0.3">
      <c r="A99" s="64"/>
      <c r="B99" s="40">
        <f ca="1">B48</f>
        <v>1</v>
      </c>
      <c r="C99" s="106" t="s">
        <v>17</v>
      </c>
      <c r="D99" s="40">
        <f ca="1">D48</f>
        <v>1</v>
      </c>
      <c r="E99" s="108" t="s">
        <v>5</v>
      </c>
      <c r="F99" s="110" t="str">
        <f ca="1">IF(F98/F101=1,1," ")</f>
        <v xml:space="preserve"> </v>
      </c>
      <c r="G99" s="36">
        <f ca="1">IF(G100="","",((F98/F101)*G100))</f>
        <v>7</v>
      </c>
      <c r="H99" s="64"/>
      <c r="I99" s="40">
        <f ca="1">I48</f>
        <v>1</v>
      </c>
      <c r="J99" s="106" t="s">
        <v>17</v>
      </c>
      <c r="K99" s="40">
        <f ca="1">K48</f>
        <v>1</v>
      </c>
      <c r="L99" s="108" t="s">
        <v>5</v>
      </c>
      <c r="M99" s="110">
        <f ca="1">IF(M98/M101=1,1," ")</f>
        <v>1</v>
      </c>
      <c r="N99" s="36" t="str">
        <f ca="1">IF(N100="","",((M98/M101)*N100))</f>
        <v/>
      </c>
      <c r="O99" s="64"/>
      <c r="P99" s="40">
        <f ca="1">P48</f>
        <v>1</v>
      </c>
      <c r="Q99" s="106" t="s">
        <v>17</v>
      </c>
      <c r="R99" s="40">
        <f ca="1">R48</f>
        <v>2</v>
      </c>
      <c r="S99" s="108" t="s">
        <v>5</v>
      </c>
      <c r="T99" s="110">
        <f ca="1">IF(T98/T101=1,1," ")</f>
        <v>1</v>
      </c>
      <c r="U99" s="36" t="str">
        <f ca="1">IF(U100="","",((T98/T101)*U100))</f>
        <v/>
      </c>
      <c r="V99" s="64"/>
      <c r="W99" s="40">
        <f ca="1">W48</f>
        <v>2</v>
      </c>
      <c r="X99" s="106" t="s">
        <v>17</v>
      </c>
      <c r="Y99" s="40">
        <f ca="1">Y48</f>
        <v>1</v>
      </c>
      <c r="Z99" s="108" t="s">
        <v>5</v>
      </c>
      <c r="AA99" s="110" t="str">
        <f ca="1">IF(AA98/AA101=1,1," ")</f>
        <v xml:space="preserve"> </v>
      </c>
      <c r="AB99" s="36">
        <f ca="1">IF(AB100="","",((AA98/AA101)*AB100))</f>
        <v>3</v>
      </c>
      <c r="AC99" s="64"/>
      <c r="AD99" s="40">
        <f ca="1">AD48</f>
        <v>4</v>
      </c>
      <c r="AE99" s="106" t="s">
        <v>17</v>
      </c>
      <c r="AF99" s="40">
        <f ca="1">AF48</f>
        <v>1</v>
      </c>
      <c r="AG99" s="108" t="s">
        <v>5</v>
      </c>
      <c r="AH99" s="110">
        <f ca="1">IF(AH98/AH101=1,1," ")</f>
        <v>1</v>
      </c>
      <c r="AI99" s="36" t="str">
        <f ca="1">IF(AI100="","",((AH98/AH101)*AI100))</f>
        <v/>
      </c>
    </row>
    <row r="100" spans="1:35" ht="15.75" customHeight="1" x14ac:dyDescent="0.3">
      <c r="A100" s="65"/>
      <c r="B100" s="18">
        <f ca="1">B49</f>
        <v>2</v>
      </c>
      <c r="C100" s="107"/>
      <c r="D100" s="18">
        <f ca="1">D49</f>
        <v>5</v>
      </c>
      <c r="E100" s="109"/>
      <c r="F100" s="111"/>
      <c r="G100" s="37">
        <f ca="1">IF(F99=F98/F101,"",IF(F98=0,"",IF(F98&lt;0,IF(GCD(-F98,F101)=1,F101,F101/GCD(-F98,F101)),IF(GCD(F98,F101)=1,F101,F101/GCD(F98,F101)))))</f>
        <v>10</v>
      </c>
      <c r="H100" s="66"/>
      <c r="I100" s="18">
        <f ca="1">I49</f>
        <v>2</v>
      </c>
      <c r="J100" s="107"/>
      <c r="K100" s="18">
        <f ca="1">K49</f>
        <v>2</v>
      </c>
      <c r="L100" s="109"/>
      <c r="M100" s="111"/>
      <c r="N100" s="37" t="str">
        <f ca="1">IF(M99=M98/M101,"",IF(M98=0,"",IF(M98&lt;0,IF(GCD(-M98,M101)=1,M101,M101/GCD(-M98,M101)),IF(GCD(M98,M101)=1,M101,M101/GCD(M98,M101)))))</f>
        <v/>
      </c>
      <c r="O100" s="65"/>
      <c r="P100" s="18">
        <f ca="1">P49</f>
        <v>3</v>
      </c>
      <c r="Q100" s="107"/>
      <c r="R100" s="18">
        <f ca="1">R49</f>
        <v>3</v>
      </c>
      <c r="S100" s="109"/>
      <c r="T100" s="111"/>
      <c r="U100" s="37" t="str">
        <f ca="1">IF(T99=T98/T101,"",IF(T98=0,"",IF(T98&lt;0,IF(GCD(-T98,T101)=1,T101,T101/GCD(-T98,T101)),IF(GCD(T98,T101)=1,T101,T101/GCD(T98,T101)))))</f>
        <v/>
      </c>
      <c r="V100" s="66"/>
      <c r="W100" s="18">
        <f ca="1">W49</f>
        <v>5</v>
      </c>
      <c r="X100" s="107"/>
      <c r="Y100" s="18">
        <f ca="1">Y49</f>
        <v>5</v>
      </c>
      <c r="Z100" s="109"/>
      <c r="AA100" s="111"/>
      <c r="AB100" s="37">
        <f ca="1">IF(AA99=AA98/AA101,"",IF(AA98=0,"",IF(AA98&lt;0,IF(GCD(-AA98,AA101)=1,AA101,AA101/GCD(-AA98,AA101)),IF(GCD(AA98,AA101)=1,AA101,AA101/GCD(AA98,AA101)))))</f>
        <v>5</v>
      </c>
      <c r="AC100" s="66"/>
      <c r="AD100" s="18">
        <f ca="1">AD49</f>
        <v>5</v>
      </c>
      <c r="AE100" s="107"/>
      <c r="AF100" s="18">
        <f ca="1">AF49</f>
        <v>5</v>
      </c>
      <c r="AG100" s="109"/>
      <c r="AH100" s="111"/>
      <c r="AI100" s="37" t="str">
        <f ca="1">IF(AH99=AH98/AH101,"",IF(AH98=0,"",IF(AH98&lt;0,IF(GCD(-AH98,AH101)=1,AH101,AH101/GCD(-AH98,AH101)),IF(GCD(AH98,AH101)=1,AH101,AH101/GCD(AH98,AH101)))))</f>
        <v/>
      </c>
    </row>
    <row r="101" spans="1:35" x14ac:dyDescent="0.3">
      <c r="B101" s="22">
        <f ca="1">LCM(B100,D100)</f>
        <v>10</v>
      </c>
      <c r="C101" s="29"/>
      <c r="D101" s="23">
        <f ca="1">B101</f>
        <v>10</v>
      </c>
      <c r="F101" s="23">
        <f ca="1">B101</f>
        <v>10</v>
      </c>
      <c r="H101" s="28"/>
      <c r="I101" s="22">
        <f ca="1">LCM(I100,K100)</f>
        <v>2</v>
      </c>
      <c r="J101" s="29"/>
      <c r="K101" s="23">
        <f ca="1">I101</f>
        <v>2</v>
      </c>
      <c r="M101" s="23">
        <f ca="1">I101</f>
        <v>2</v>
      </c>
      <c r="O101" s="28"/>
      <c r="P101" s="22">
        <f ca="1">LCM(P100,R100)</f>
        <v>3</v>
      </c>
      <c r="Q101" s="29"/>
      <c r="R101" s="23">
        <f ca="1">P101</f>
        <v>3</v>
      </c>
      <c r="T101" s="23">
        <f ca="1">P101</f>
        <v>3</v>
      </c>
      <c r="V101" s="28"/>
      <c r="W101" s="22">
        <f ca="1">LCM(W100,Y100)</f>
        <v>5</v>
      </c>
      <c r="X101" s="29"/>
      <c r="Y101" s="23">
        <f ca="1">W101</f>
        <v>5</v>
      </c>
      <c r="AA101" s="23">
        <f ca="1">W101</f>
        <v>5</v>
      </c>
      <c r="AC101" s="28"/>
      <c r="AD101" s="22">
        <f ca="1">LCM(AD100,AF100)</f>
        <v>5</v>
      </c>
      <c r="AE101" s="29"/>
      <c r="AF101" s="23">
        <f ca="1">AD101</f>
        <v>5</v>
      </c>
      <c r="AH101" s="23">
        <f ca="1">AD101</f>
        <v>5</v>
      </c>
    </row>
  </sheetData>
  <mergeCells count="317">
    <mergeCell ref="F95:F96"/>
    <mergeCell ref="J95:J96"/>
    <mergeCell ref="L95:L96"/>
    <mergeCell ref="M95:M96"/>
    <mergeCell ref="X99:X100"/>
    <mergeCell ref="Z99:Z100"/>
    <mergeCell ref="AA99:AA100"/>
    <mergeCell ref="AE99:AE100"/>
    <mergeCell ref="AG99:AG100"/>
    <mergeCell ref="AH99:AH100"/>
    <mergeCell ref="AH95:AH96"/>
    <mergeCell ref="C99:C100"/>
    <mergeCell ref="E99:E100"/>
    <mergeCell ref="F99:F100"/>
    <mergeCell ref="J99:J100"/>
    <mergeCell ref="L99:L100"/>
    <mergeCell ref="M99:M100"/>
    <mergeCell ref="Q99:Q100"/>
    <mergeCell ref="S99:S100"/>
    <mergeCell ref="T99:T100"/>
    <mergeCell ref="T95:T96"/>
    <mergeCell ref="X95:X96"/>
    <mergeCell ref="Z95:Z96"/>
    <mergeCell ref="AA95:AA96"/>
    <mergeCell ref="AE95:AE96"/>
    <mergeCell ref="AG95:AG96"/>
    <mergeCell ref="C95:C96"/>
    <mergeCell ref="E95:E96"/>
    <mergeCell ref="C87:C88"/>
    <mergeCell ref="E87:E88"/>
    <mergeCell ref="F87:F88"/>
    <mergeCell ref="J87:J88"/>
    <mergeCell ref="L87:L88"/>
    <mergeCell ref="T91:T92"/>
    <mergeCell ref="X91:X92"/>
    <mergeCell ref="Z91:Z92"/>
    <mergeCell ref="AA91:AA92"/>
    <mergeCell ref="AA79:AA80"/>
    <mergeCell ref="AE79:AE80"/>
    <mergeCell ref="AG79:AG80"/>
    <mergeCell ref="C79:C80"/>
    <mergeCell ref="E79:E80"/>
    <mergeCell ref="F79:F80"/>
    <mergeCell ref="Q95:Q96"/>
    <mergeCell ref="S95:S96"/>
    <mergeCell ref="S91:S92"/>
    <mergeCell ref="AE87:AE88"/>
    <mergeCell ref="AG87:AG88"/>
    <mergeCell ref="C91:C92"/>
    <mergeCell ref="E91:E92"/>
    <mergeCell ref="F91:F92"/>
    <mergeCell ref="J91:J92"/>
    <mergeCell ref="L91:L92"/>
    <mergeCell ref="M91:M92"/>
    <mergeCell ref="Q91:Q92"/>
    <mergeCell ref="Q87:Q88"/>
    <mergeCell ref="S87:S88"/>
    <mergeCell ref="T87:T88"/>
    <mergeCell ref="X87:X88"/>
    <mergeCell ref="Z87:Z88"/>
    <mergeCell ref="AA87:AA88"/>
    <mergeCell ref="C83:C84"/>
    <mergeCell ref="E83:E84"/>
    <mergeCell ref="F83:F84"/>
    <mergeCell ref="J83:J84"/>
    <mergeCell ref="L83:L84"/>
    <mergeCell ref="M83:M84"/>
    <mergeCell ref="Q83:Q84"/>
    <mergeCell ref="S83:S84"/>
    <mergeCell ref="T83:T84"/>
    <mergeCell ref="X83:X84"/>
    <mergeCell ref="Z83:Z84"/>
    <mergeCell ref="AA83:AA84"/>
    <mergeCell ref="AE83:AE84"/>
    <mergeCell ref="M87:M88"/>
    <mergeCell ref="AG91:AG92"/>
    <mergeCell ref="AH91:AH92"/>
    <mergeCell ref="AG83:AG84"/>
    <mergeCell ref="AH83:AH84"/>
    <mergeCell ref="AH87:AH88"/>
    <mergeCell ref="AE91:AE92"/>
    <mergeCell ref="J79:J80"/>
    <mergeCell ref="L79:L80"/>
    <mergeCell ref="M79:M80"/>
    <mergeCell ref="Q79:Q80"/>
    <mergeCell ref="S79:S80"/>
    <mergeCell ref="S75:S76"/>
    <mergeCell ref="AE71:AE72"/>
    <mergeCell ref="AG71:AG72"/>
    <mergeCell ref="AH71:AH72"/>
    <mergeCell ref="T71:T72"/>
    <mergeCell ref="X71:X72"/>
    <mergeCell ref="Z71:Z72"/>
    <mergeCell ref="AA71:AA72"/>
    <mergeCell ref="AG75:AG76"/>
    <mergeCell ref="AH75:AH76"/>
    <mergeCell ref="T75:T76"/>
    <mergeCell ref="X75:X76"/>
    <mergeCell ref="Z75:Z76"/>
    <mergeCell ref="AA75:AA76"/>
    <mergeCell ref="AE75:AE76"/>
    <mergeCell ref="AH79:AH80"/>
    <mergeCell ref="T79:T80"/>
    <mergeCell ref="X79:X80"/>
    <mergeCell ref="Z79:Z80"/>
    <mergeCell ref="C75:C76"/>
    <mergeCell ref="E75:E76"/>
    <mergeCell ref="F75:F76"/>
    <mergeCell ref="J75:J76"/>
    <mergeCell ref="L75:L76"/>
    <mergeCell ref="M75:M76"/>
    <mergeCell ref="Q75:Q76"/>
    <mergeCell ref="Q71:Q72"/>
    <mergeCell ref="S71:S72"/>
    <mergeCell ref="C71:C72"/>
    <mergeCell ref="E71:E72"/>
    <mergeCell ref="F71:F72"/>
    <mergeCell ref="J71:J72"/>
    <mergeCell ref="L71:L72"/>
    <mergeCell ref="M71:M72"/>
    <mergeCell ref="X67:X68"/>
    <mergeCell ref="Z67:Z68"/>
    <mergeCell ref="AA67:AA68"/>
    <mergeCell ref="AE67:AE68"/>
    <mergeCell ref="AG67:AG68"/>
    <mergeCell ref="AH67:AH68"/>
    <mergeCell ref="AH63:AH64"/>
    <mergeCell ref="C67:C68"/>
    <mergeCell ref="E67:E68"/>
    <mergeCell ref="F67:F68"/>
    <mergeCell ref="J67:J68"/>
    <mergeCell ref="L67:L68"/>
    <mergeCell ref="M67:M68"/>
    <mergeCell ref="Q67:Q68"/>
    <mergeCell ref="S67:S68"/>
    <mergeCell ref="T67:T68"/>
    <mergeCell ref="T63:T64"/>
    <mergeCell ref="X63:X64"/>
    <mergeCell ref="Z63:Z64"/>
    <mergeCell ref="AA63:AA64"/>
    <mergeCell ref="AE63:AE64"/>
    <mergeCell ref="AG63:AG64"/>
    <mergeCell ref="AG59:AG60"/>
    <mergeCell ref="AH59:AH60"/>
    <mergeCell ref="C63:C64"/>
    <mergeCell ref="E63:E64"/>
    <mergeCell ref="F63:F64"/>
    <mergeCell ref="J63:J64"/>
    <mergeCell ref="L63:L64"/>
    <mergeCell ref="M63:M64"/>
    <mergeCell ref="Q63:Q64"/>
    <mergeCell ref="S63:S64"/>
    <mergeCell ref="S59:S60"/>
    <mergeCell ref="T59:T60"/>
    <mergeCell ref="X59:X60"/>
    <mergeCell ref="Z59:Z60"/>
    <mergeCell ref="AA59:AA60"/>
    <mergeCell ref="AE59:AE60"/>
    <mergeCell ref="AG44:AG45"/>
    <mergeCell ref="AH44:AH45"/>
    <mergeCell ref="AE55:AE56"/>
    <mergeCell ref="AG55:AG56"/>
    <mergeCell ref="AH55:AH56"/>
    <mergeCell ref="C59:C60"/>
    <mergeCell ref="E59:E60"/>
    <mergeCell ref="F59:F60"/>
    <mergeCell ref="J59:J60"/>
    <mergeCell ref="L59:L60"/>
    <mergeCell ref="M59:M60"/>
    <mergeCell ref="Q59:Q60"/>
    <mergeCell ref="Q55:Q56"/>
    <mergeCell ref="S55:S56"/>
    <mergeCell ref="T55:T56"/>
    <mergeCell ref="X55:X56"/>
    <mergeCell ref="Z55:Z56"/>
    <mergeCell ref="AA55:AA56"/>
    <mergeCell ref="C55:C56"/>
    <mergeCell ref="E55:E56"/>
    <mergeCell ref="F55:F56"/>
    <mergeCell ref="J55:J56"/>
    <mergeCell ref="L55:L56"/>
    <mergeCell ref="M55:M56"/>
    <mergeCell ref="C48:C49"/>
    <mergeCell ref="E48:E49"/>
    <mergeCell ref="J48:J49"/>
    <mergeCell ref="L48:L49"/>
    <mergeCell ref="Q48:Q49"/>
    <mergeCell ref="Z40:Z41"/>
    <mergeCell ref="AE40:AE41"/>
    <mergeCell ref="AG40:AG41"/>
    <mergeCell ref="AH40:AH41"/>
    <mergeCell ref="C44:C45"/>
    <mergeCell ref="E44:E45"/>
    <mergeCell ref="J44:J45"/>
    <mergeCell ref="L44:L45"/>
    <mergeCell ref="Q44:Q45"/>
    <mergeCell ref="S44:S45"/>
    <mergeCell ref="S48:S49"/>
    <mergeCell ref="X48:X49"/>
    <mergeCell ref="Z48:Z49"/>
    <mergeCell ref="AE48:AE49"/>
    <mergeCell ref="AG48:AG49"/>
    <mergeCell ref="AH48:AH49"/>
    <mergeCell ref="X44:X45"/>
    <mergeCell ref="Z44:Z45"/>
    <mergeCell ref="AE44:AE45"/>
    <mergeCell ref="AG36:AG37"/>
    <mergeCell ref="AH36:AH37"/>
    <mergeCell ref="C40:C41"/>
    <mergeCell ref="E40:E41"/>
    <mergeCell ref="J40:J41"/>
    <mergeCell ref="L40:L41"/>
    <mergeCell ref="Q40:Q41"/>
    <mergeCell ref="S40:S41"/>
    <mergeCell ref="X40:X41"/>
    <mergeCell ref="C36:C37"/>
    <mergeCell ref="E36:E37"/>
    <mergeCell ref="J36:J37"/>
    <mergeCell ref="L36:L37"/>
    <mergeCell ref="Q36:Q37"/>
    <mergeCell ref="S36:S37"/>
    <mergeCell ref="X36:X37"/>
    <mergeCell ref="Z36:Z37"/>
    <mergeCell ref="AE36:AE37"/>
    <mergeCell ref="AH24:AH25"/>
    <mergeCell ref="C28:C29"/>
    <mergeCell ref="E28:E29"/>
    <mergeCell ref="J28:J29"/>
    <mergeCell ref="L28:L29"/>
    <mergeCell ref="Q28:Q29"/>
    <mergeCell ref="AJ28:AL42"/>
    <mergeCell ref="C32:C33"/>
    <mergeCell ref="E32:E33"/>
    <mergeCell ref="J32:J33"/>
    <mergeCell ref="L32:L33"/>
    <mergeCell ref="Q32:Q33"/>
    <mergeCell ref="S32:S33"/>
    <mergeCell ref="X32:X33"/>
    <mergeCell ref="Z32:Z33"/>
    <mergeCell ref="AE32:AE33"/>
    <mergeCell ref="S28:S29"/>
    <mergeCell ref="X28:X29"/>
    <mergeCell ref="Z28:Z29"/>
    <mergeCell ref="AE28:AE29"/>
    <mergeCell ref="AG28:AG29"/>
    <mergeCell ref="AH28:AH29"/>
    <mergeCell ref="AG32:AG33"/>
    <mergeCell ref="AH32:AH33"/>
    <mergeCell ref="AG16:AG17"/>
    <mergeCell ref="AH16:AH17"/>
    <mergeCell ref="AJ17:AK26"/>
    <mergeCell ref="C20:C21"/>
    <mergeCell ref="E20:E21"/>
    <mergeCell ref="J20:J21"/>
    <mergeCell ref="L20:L21"/>
    <mergeCell ref="Q20:Q21"/>
    <mergeCell ref="S20:S21"/>
    <mergeCell ref="X20:X21"/>
    <mergeCell ref="Z20:Z21"/>
    <mergeCell ref="AE20:AE21"/>
    <mergeCell ref="AG20:AG21"/>
    <mergeCell ref="AH20:AH21"/>
    <mergeCell ref="C24:C25"/>
    <mergeCell ref="E24:E25"/>
    <mergeCell ref="J24:J25"/>
    <mergeCell ref="L24:L25"/>
    <mergeCell ref="Q24:Q25"/>
    <mergeCell ref="S24:S25"/>
    <mergeCell ref="X24:X25"/>
    <mergeCell ref="Z24:Z25"/>
    <mergeCell ref="AE24:AE25"/>
    <mergeCell ref="AG24:AG25"/>
    <mergeCell ref="C16:C17"/>
    <mergeCell ref="E16:E17"/>
    <mergeCell ref="J16:J17"/>
    <mergeCell ref="L16:L17"/>
    <mergeCell ref="Q16:Q17"/>
    <mergeCell ref="S16:S17"/>
    <mergeCell ref="X16:X17"/>
    <mergeCell ref="Z16:Z17"/>
    <mergeCell ref="AE16:AE17"/>
    <mergeCell ref="AG8:AG9"/>
    <mergeCell ref="AH8:AH9"/>
    <mergeCell ref="AJ8:AK10"/>
    <mergeCell ref="C12:C13"/>
    <mergeCell ref="E12:E13"/>
    <mergeCell ref="J12:J13"/>
    <mergeCell ref="L12:L13"/>
    <mergeCell ref="Q12:Q13"/>
    <mergeCell ref="AJ12:AK15"/>
    <mergeCell ref="S12:S13"/>
    <mergeCell ref="X12:X13"/>
    <mergeCell ref="Z12:Z13"/>
    <mergeCell ref="AE12:AE13"/>
    <mergeCell ref="AG12:AG13"/>
    <mergeCell ref="AH12:AH13"/>
    <mergeCell ref="C8:C9"/>
    <mergeCell ref="E8:E9"/>
    <mergeCell ref="J8:J9"/>
    <mergeCell ref="L8:L9"/>
    <mergeCell ref="Q8:Q9"/>
    <mergeCell ref="S8:S9"/>
    <mergeCell ref="X8:X9"/>
    <mergeCell ref="Z8:Z9"/>
    <mergeCell ref="AE8:AE9"/>
    <mergeCell ref="AJ2:AK5"/>
    <mergeCell ref="C4:C5"/>
    <mergeCell ref="E4:E5"/>
    <mergeCell ref="J4:J5"/>
    <mergeCell ref="L4:L5"/>
    <mergeCell ref="Q4:Q5"/>
    <mergeCell ref="S4:S5"/>
    <mergeCell ref="X4:X5"/>
    <mergeCell ref="Z4:Z5"/>
    <mergeCell ref="AE4:AE5"/>
    <mergeCell ref="AG4:AG5"/>
    <mergeCell ref="AH4:AH5"/>
  </mergeCells>
  <conditionalFormatting sqref="AL10">
    <cfRule type="expression" dxfId="673" priority="7" stopIfTrue="1">
      <formula>$AJ$10=1</formula>
    </cfRule>
    <cfRule type="expression" dxfId="672" priority="8" stopIfTrue="1">
      <formula>$AJ$11=1</formula>
    </cfRule>
  </conditionalFormatting>
  <conditionalFormatting sqref="AL11">
    <cfRule type="expression" dxfId="671" priority="9" stopIfTrue="1">
      <formula>$AJ$10=2</formula>
    </cfRule>
    <cfRule type="expression" dxfId="670" priority="10" stopIfTrue="1">
      <formula>$AJ$11=2</formula>
    </cfRule>
  </conditionalFormatting>
  <conditionalFormatting sqref="AL12">
    <cfRule type="expression" dxfId="669" priority="11" stopIfTrue="1">
      <formula>$AJ$10=3</formula>
    </cfRule>
    <cfRule type="expression" dxfId="668" priority="12" stopIfTrue="1">
      <formula>$AJ$11=3</formula>
    </cfRule>
  </conditionalFormatting>
  <conditionalFormatting sqref="AL13">
    <cfRule type="expression" dxfId="667" priority="13" stopIfTrue="1">
      <formula>$AJ$10=4</formula>
    </cfRule>
    <cfRule type="expression" dxfId="666" priority="14" stopIfTrue="1">
      <formula>$AJ$11=4</formula>
    </cfRule>
  </conditionalFormatting>
  <conditionalFormatting sqref="AL14">
    <cfRule type="expression" dxfId="665" priority="15" stopIfTrue="1">
      <formula>$AJ$10=5</formula>
    </cfRule>
    <cfRule type="expression" dxfId="664" priority="16" stopIfTrue="1">
      <formula>$AJ$11=5</formula>
    </cfRule>
  </conditionalFormatting>
  <conditionalFormatting sqref="AL15">
    <cfRule type="expression" dxfId="663" priority="17" stopIfTrue="1">
      <formula>$AJ$10=6</formula>
    </cfRule>
    <cfRule type="expression" dxfId="662" priority="18" stopIfTrue="1">
      <formula>$AJ$11=6</formula>
    </cfRule>
  </conditionalFormatting>
  <conditionalFormatting sqref="AL16">
    <cfRule type="expression" dxfId="661" priority="19" stopIfTrue="1">
      <formula>$AJ$10=7</formula>
    </cfRule>
    <cfRule type="expression" dxfId="660" priority="20" stopIfTrue="1">
      <formula>$AJ$11=7</formula>
    </cfRule>
  </conditionalFormatting>
  <conditionalFormatting sqref="AL17">
    <cfRule type="expression" dxfId="659" priority="21" stopIfTrue="1">
      <formula>$AJ$10=8</formula>
    </cfRule>
    <cfRule type="expression" dxfId="658" priority="22" stopIfTrue="1">
      <formula>$AJ$11=8</formula>
    </cfRule>
  </conditionalFormatting>
  <conditionalFormatting sqref="AL18">
    <cfRule type="expression" dxfId="657" priority="23" stopIfTrue="1">
      <formula>$AJ$10=9</formula>
    </cfRule>
    <cfRule type="expression" dxfId="656" priority="24" stopIfTrue="1">
      <formula>$AJ$11=9</formula>
    </cfRule>
  </conditionalFormatting>
  <conditionalFormatting sqref="AL19">
    <cfRule type="expression" dxfId="655" priority="25" stopIfTrue="1">
      <formula>$AJ$10=10</formula>
    </cfRule>
    <cfRule type="expression" dxfId="654" priority="26" stopIfTrue="1">
      <formula>$AJ$11=10</formula>
    </cfRule>
  </conditionalFormatting>
  <conditionalFormatting sqref="AL20">
    <cfRule type="expression" dxfId="653" priority="27" stopIfTrue="1">
      <formula>$AJ$10=11</formula>
    </cfRule>
    <cfRule type="expression" dxfId="652" priority="28" stopIfTrue="1">
      <formula>$AJ$11=11</formula>
    </cfRule>
  </conditionalFormatting>
  <conditionalFormatting sqref="AL25">
    <cfRule type="expression" dxfId="651" priority="1" stopIfTrue="1">
      <formula>$AJ$25=1</formula>
    </cfRule>
    <cfRule type="expression" dxfId="650" priority="2" stopIfTrue="1">
      <formula>$AJ$26=1</formula>
    </cfRule>
  </conditionalFormatting>
  <conditionalFormatting sqref="AL26">
    <cfRule type="expression" dxfId="649" priority="3" stopIfTrue="1">
      <formula>$AJ$25=2</formula>
    </cfRule>
    <cfRule type="expression" dxfId="648" priority="4" stopIfTrue="1">
      <formula>$AJ$26=2</formula>
    </cfRule>
  </conditionalFormatting>
  <conditionalFormatting sqref="AL27">
    <cfRule type="expression" dxfId="647" priority="5" stopIfTrue="1">
      <formula>$AJ$25=3</formula>
    </cfRule>
    <cfRule type="expression" dxfId="646" priority="6" stopIfTrue="1">
      <formula>$AJ$26=3</formula>
    </cfRule>
  </conditionalFormatting>
  <pageMargins left="0.44" right="0.36" top="1" bottom="0.78" header="0.5" footer="0.5"/>
  <pageSetup scale="85" fitToHeight="0" orientation="portrait" r:id="rId1"/>
  <headerFooter alignWithMargins="0">
    <oddFooter>&amp;L&amp;A&amp;R&amp;"Arial,Italic"&amp;8created by E Allen, ExcelMathTests.com/Fractions</oddFooter>
  </headerFooter>
  <rowBreaks count="1" manualBreakCount="1">
    <brk id="5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N101"/>
  <sheetViews>
    <sheetView workbookViewId="0">
      <selection activeCell="E2" sqref="E2"/>
    </sheetView>
  </sheetViews>
  <sheetFormatPr defaultColWidth="9.109375" defaultRowHeight="15.6" x14ac:dyDescent="0.3"/>
  <cols>
    <col min="1" max="1" width="4.109375" style="1" bestFit="1" customWidth="1"/>
    <col min="2" max="2" width="3.44140625" style="1" customWidth="1"/>
    <col min="3" max="3" width="3.33203125" style="1" customWidth="1"/>
    <col min="4" max="5" width="3.44140625" style="1" customWidth="1"/>
    <col min="6" max="6" width="3.33203125" style="1" customWidth="1"/>
    <col min="7" max="9" width="3.44140625" style="1" customWidth="1"/>
    <col min="10" max="10" width="3.33203125" style="1" customWidth="1"/>
    <col min="11" max="12" width="3.44140625" style="1" customWidth="1"/>
    <col min="13" max="13" width="3.33203125" style="1" customWidth="1"/>
    <col min="14" max="16" width="3.44140625" style="1" customWidth="1"/>
    <col min="17" max="17" width="3.33203125" style="1" customWidth="1"/>
    <col min="18" max="19" width="3.44140625" style="1" customWidth="1"/>
    <col min="20" max="20" width="3.33203125" style="1" customWidth="1"/>
    <col min="21" max="23" width="3.44140625" style="1" customWidth="1"/>
    <col min="24" max="24" width="3.33203125" style="1" customWidth="1"/>
    <col min="25" max="26" width="3.44140625" style="1" customWidth="1"/>
    <col min="27" max="27" width="3.33203125" style="1" customWidth="1"/>
    <col min="28" max="30" width="3.44140625" style="1" customWidth="1"/>
    <col min="31" max="31" width="3.33203125" style="1" customWidth="1"/>
    <col min="32" max="33" width="3.44140625" style="1" customWidth="1"/>
    <col min="34" max="35" width="3.33203125" style="1" customWidth="1"/>
    <col min="36" max="16384" width="9.109375" style="1"/>
  </cols>
  <sheetData>
    <row r="1" spans="1:40" ht="16.2" thickBot="1" x14ac:dyDescent="0.35">
      <c r="B1" s="1" t="s">
        <v>16</v>
      </c>
      <c r="M1" s="1" t="s">
        <v>1</v>
      </c>
      <c r="O1" s="12"/>
      <c r="P1" s="12"/>
      <c r="Q1" s="12"/>
      <c r="R1" s="12"/>
      <c r="S1" s="12"/>
      <c r="T1" s="12"/>
      <c r="U1" s="12"/>
      <c r="V1" s="12"/>
      <c r="W1" s="12"/>
      <c r="X1" s="12"/>
      <c r="Z1" s="1" t="s">
        <v>2</v>
      </c>
      <c r="AB1" s="12"/>
      <c r="AC1" s="12"/>
      <c r="AD1" s="12"/>
      <c r="AE1" s="12"/>
      <c r="AF1" s="12"/>
      <c r="AG1" s="12"/>
      <c r="AH1" s="12"/>
      <c r="AJ1" s="1" t="s">
        <v>3</v>
      </c>
    </row>
    <row r="2" spans="1:40" x14ac:dyDescent="0.3">
      <c r="AJ2" s="93" t="s">
        <v>4</v>
      </c>
      <c r="AK2" s="93"/>
      <c r="AM2" s="1" t="s">
        <v>24</v>
      </c>
    </row>
    <row r="3" spans="1:40" ht="16.2" x14ac:dyDescent="0.35">
      <c r="A3" s="50">
        <v>1</v>
      </c>
      <c r="B3" s="26">
        <f ca="1">INT(RAND()*(B6-1))+1</f>
        <v>2</v>
      </c>
      <c r="C3" s="27"/>
      <c r="D3" s="26">
        <f ca="1">INT(RAND()*(D6-1))+1</f>
        <v>6</v>
      </c>
      <c r="E3" s="28"/>
      <c r="F3" s="28"/>
      <c r="G3" s="28"/>
      <c r="H3" s="50">
        <f>+A3+1</f>
        <v>2</v>
      </c>
      <c r="I3" s="26">
        <f ca="1">INT(RAND()*(I6-1))+1</f>
        <v>2</v>
      </c>
      <c r="J3" s="27"/>
      <c r="K3" s="26">
        <f ca="1">INT(RAND()*(K6-1))+1</f>
        <v>3</v>
      </c>
      <c r="L3" s="28"/>
      <c r="M3" s="28"/>
      <c r="N3" s="28"/>
      <c r="O3" s="50">
        <f>+H3+1</f>
        <v>3</v>
      </c>
      <c r="P3" s="26">
        <f ca="1">INT(RAND()*(P6-1))+1</f>
        <v>6</v>
      </c>
      <c r="Q3" s="27"/>
      <c r="R3" s="26">
        <f ca="1">INT(RAND()*(R6-1))+1</f>
        <v>5</v>
      </c>
      <c r="S3" s="28"/>
      <c r="T3" s="28"/>
      <c r="U3" s="28"/>
      <c r="V3" s="50">
        <f>+O3+1</f>
        <v>4</v>
      </c>
      <c r="W3" s="26">
        <f ca="1">INT(RAND()*(W6-1))+1</f>
        <v>3</v>
      </c>
      <c r="X3" s="27"/>
      <c r="Y3" s="26">
        <f ca="1">INT(RAND()*(Y6-1))+1</f>
        <v>1</v>
      </c>
      <c r="Z3" s="28"/>
      <c r="AA3" s="28"/>
      <c r="AB3" s="28"/>
      <c r="AC3" s="50">
        <f>+V3+1</f>
        <v>5</v>
      </c>
      <c r="AD3" s="26">
        <f ca="1">INT(RAND()*(AD6-1))+1</f>
        <v>4</v>
      </c>
      <c r="AE3" s="27"/>
      <c r="AF3" s="26">
        <f ca="1">INT(RAND()*(AF6-1))+1</f>
        <v>2</v>
      </c>
      <c r="AG3" s="28"/>
      <c r="AJ3" s="93"/>
      <c r="AK3" s="93"/>
      <c r="AM3" s="3" t="s">
        <v>17</v>
      </c>
    </row>
    <row r="4" spans="1:40" ht="15.75" customHeight="1" x14ac:dyDescent="0.3">
      <c r="B4" s="18">
        <f ca="1">B3/GCD(B6,B3)</f>
        <v>2</v>
      </c>
      <c r="C4" s="92" t="str">
        <f>+$AM$3</f>
        <v>+</v>
      </c>
      <c r="D4" s="18">
        <f ca="1">D3/GCD(D6,D3)</f>
        <v>6</v>
      </c>
      <c r="E4" s="91" t="s">
        <v>5</v>
      </c>
      <c r="I4" s="18">
        <f ca="1">I3/GCD(I6,I3)</f>
        <v>1</v>
      </c>
      <c r="J4" s="92" t="str">
        <f>+$AM$3</f>
        <v>+</v>
      </c>
      <c r="K4" s="18">
        <f ca="1">K3/GCD(K6,K3)</f>
        <v>3</v>
      </c>
      <c r="L4" s="91" t="s">
        <v>5</v>
      </c>
      <c r="P4" s="18">
        <f ca="1">P3/GCD(P6,P3)</f>
        <v>6</v>
      </c>
      <c r="Q4" s="92" t="str">
        <f>+$AM$3</f>
        <v>+</v>
      </c>
      <c r="R4" s="18">
        <f ca="1">R3/GCD(R6,R3)</f>
        <v>5</v>
      </c>
      <c r="S4" s="91" t="s">
        <v>5</v>
      </c>
      <c r="W4" s="18">
        <f ca="1">W3/GCD(W6,W3)</f>
        <v>3</v>
      </c>
      <c r="X4" s="92" t="str">
        <f>+$AM$3</f>
        <v>+</v>
      </c>
      <c r="Y4" s="18">
        <f ca="1">Y3/GCD(Y6,Y3)</f>
        <v>1</v>
      </c>
      <c r="Z4" s="91" t="s">
        <v>5</v>
      </c>
      <c r="AD4" s="18">
        <f ca="1">AD3/GCD(AD6,AD3)</f>
        <v>4</v>
      </c>
      <c r="AE4" s="92" t="str">
        <f>+$AM$3</f>
        <v>+</v>
      </c>
      <c r="AF4" s="18">
        <f ca="1">AF3/GCD(AF6,AF3)</f>
        <v>2</v>
      </c>
      <c r="AG4" s="91" t="s">
        <v>5</v>
      </c>
      <c r="AH4" s="91"/>
      <c r="AJ4" s="93"/>
      <c r="AK4" s="93"/>
      <c r="AM4" s="96" t="s">
        <v>25</v>
      </c>
      <c r="AN4" s="96"/>
    </row>
    <row r="5" spans="1:40" x14ac:dyDescent="0.3">
      <c r="B5" s="19">
        <f ca="1">B6/GCD(B6,B3)</f>
        <v>5</v>
      </c>
      <c r="C5" s="92"/>
      <c r="D5" s="19">
        <f ca="1">D6/GCD(D6,D3)</f>
        <v>7</v>
      </c>
      <c r="E5" s="92"/>
      <c r="G5" s="2"/>
      <c r="H5" s="2"/>
      <c r="I5" s="19">
        <f ca="1">I6/GCD(I6,I3)</f>
        <v>4</v>
      </c>
      <c r="J5" s="92"/>
      <c r="K5" s="19">
        <f ca="1">K6/GCD(K6,K3)</f>
        <v>5</v>
      </c>
      <c r="L5" s="92"/>
      <c r="N5" s="2"/>
      <c r="O5" s="2"/>
      <c r="P5" s="19">
        <f ca="1">P6/GCD(P6,P3)</f>
        <v>7</v>
      </c>
      <c r="Q5" s="92"/>
      <c r="R5" s="19">
        <f ca="1">R6/GCD(R6,R3)</f>
        <v>7</v>
      </c>
      <c r="S5" s="92"/>
      <c r="U5" s="2"/>
      <c r="V5" s="2"/>
      <c r="W5" s="19">
        <f ca="1">W6/GCD(W6,W3)</f>
        <v>7</v>
      </c>
      <c r="X5" s="92"/>
      <c r="Y5" s="19">
        <f ca="1">Y6/GCD(Y6,Y3)</f>
        <v>5</v>
      </c>
      <c r="Z5" s="92"/>
      <c r="AB5" s="2"/>
      <c r="AC5" s="2"/>
      <c r="AD5" s="19">
        <f ca="1">AD6/GCD(AD6,AD3)</f>
        <v>7</v>
      </c>
      <c r="AE5" s="92"/>
      <c r="AF5" s="19">
        <f ca="1">AF6/GCD(AF6,AF3)</f>
        <v>7</v>
      </c>
      <c r="AG5" s="92"/>
      <c r="AH5" s="92"/>
      <c r="AJ5" s="93"/>
      <c r="AK5" s="93"/>
      <c r="AM5" s="15"/>
      <c r="AN5" s="15"/>
    </row>
    <row r="6" spans="1:40" ht="16.2" thickBot="1" x14ac:dyDescent="0.35">
      <c r="B6" s="29">
        <f ca="1">INDEX($AL$10:$AL$20,RAND()*($AJ$11-$AJ$10+1)+$AJ$10,1)</f>
        <v>5</v>
      </c>
      <c r="C6" s="29"/>
      <c r="D6" s="30">
        <f ca="1">INDEX($AL$10:$AL$20,RAND()*($AJ$11-$AJ$10+1)+$AJ$10,1)</f>
        <v>7</v>
      </c>
      <c r="E6" s="28"/>
      <c r="F6" s="28"/>
      <c r="G6" s="28"/>
      <c r="H6" s="28"/>
      <c r="I6" s="29">
        <f ca="1">INDEX($AL$10:$AL$20,RAND()*($AJ$11-$AJ$10+1)+$AJ$10,1)</f>
        <v>8</v>
      </c>
      <c r="J6" s="29"/>
      <c r="K6" s="30">
        <f ca="1">INDEX($AL$10:$AL$20,RAND()*($AJ$11-$AJ$10+1)+$AJ$10,1)</f>
        <v>5</v>
      </c>
      <c r="L6" s="28"/>
      <c r="M6" s="28"/>
      <c r="N6" s="28"/>
      <c r="O6" s="28"/>
      <c r="P6" s="29">
        <f ca="1">INDEX($AL$10:$AL$20,RAND()*($AJ$11-$AJ$10+1)+$AJ$10,1)</f>
        <v>7</v>
      </c>
      <c r="Q6" s="29"/>
      <c r="R6" s="30">
        <f ca="1">INDEX($AL$10:$AL$20,RAND()*($AJ$11-$AJ$10+1)+$AJ$10,1)</f>
        <v>7</v>
      </c>
      <c r="S6" s="28"/>
      <c r="T6" s="28"/>
      <c r="U6" s="28"/>
      <c r="V6" s="28"/>
      <c r="W6" s="29">
        <f ca="1">INDEX($AL$10:$AL$20,RAND()*($AJ$11-$AJ$10+1)+$AJ$10,1)</f>
        <v>7</v>
      </c>
      <c r="X6" s="29"/>
      <c r="Y6" s="30">
        <f ca="1">INDEX($AL$10:$AL$20,RAND()*($AJ$11-$AJ$10+1)+$AJ$10,1)</f>
        <v>5</v>
      </c>
      <c r="Z6" s="28"/>
      <c r="AA6" s="28"/>
      <c r="AB6" s="28"/>
      <c r="AC6" s="28"/>
      <c r="AD6" s="29">
        <f ca="1">INDEX($AL$10:$AL$20,RAND()*($AJ$11-$AJ$10+1)+$AJ$10,1)</f>
        <v>7</v>
      </c>
      <c r="AE6" s="29"/>
      <c r="AF6" s="30">
        <f ca="1">INDEX($AL$10:$AL$20,RAND()*($AJ$11-$AJ$10+1)+$AJ$10,1)</f>
        <v>7</v>
      </c>
      <c r="AG6" s="28"/>
      <c r="AH6" s="28"/>
      <c r="AJ6" s="86"/>
      <c r="AK6" s="86"/>
      <c r="AM6" s="16"/>
      <c r="AN6" s="16"/>
    </row>
    <row r="7" spans="1:40" ht="16.2" x14ac:dyDescent="0.35">
      <c r="A7" s="50">
        <f>+A3+5</f>
        <v>6</v>
      </c>
      <c r="B7" s="26">
        <f ca="1">INT(RAND()*(B10-1))+1</f>
        <v>4</v>
      </c>
      <c r="C7" s="27"/>
      <c r="D7" s="26">
        <f ca="1">INT(RAND()*(D10-1))+1</f>
        <v>5</v>
      </c>
      <c r="E7" s="28"/>
      <c r="F7" s="28"/>
      <c r="G7" s="28"/>
      <c r="H7" s="50">
        <f>+H3+5</f>
        <v>7</v>
      </c>
      <c r="I7" s="26">
        <f ca="1">INT(RAND()*(I10-1))+1</f>
        <v>2</v>
      </c>
      <c r="J7" s="27"/>
      <c r="K7" s="26">
        <f ca="1">INT(RAND()*(K10-1))+1</f>
        <v>4</v>
      </c>
      <c r="L7" s="28"/>
      <c r="M7" s="28"/>
      <c r="N7" s="28"/>
      <c r="O7" s="50">
        <f>+O3+5</f>
        <v>8</v>
      </c>
      <c r="P7" s="26">
        <f ca="1">INT(RAND()*(P10-1))+1</f>
        <v>3</v>
      </c>
      <c r="Q7" s="27"/>
      <c r="R7" s="26">
        <f ca="1">INT(RAND()*(R10-1))+1</f>
        <v>4</v>
      </c>
      <c r="S7" s="28"/>
      <c r="T7" s="28"/>
      <c r="U7" s="28"/>
      <c r="V7" s="50">
        <f>+V3+5</f>
        <v>9</v>
      </c>
      <c r="W7" s="26">
        <f ca="1">INT(RAND()*(W10-1))+1</f>
        <v>2</v>
      </c>
      <c r="X7" s="27"/>
      <c r="Y7" s="26">
        <f ca="1">INT(RAND()*(Y10-1))+1</f>
        <v>6</v>
      </c>
      <c r="Z7" s="28"/>
      <c r="AA7" s="28"/>
      <c r="AB7" s="28"/>
      <c r="AC7" s="50">
        <f>+AC3+5</f>
        <v>10</v>
      </c>
      <c r="AD7" s="26">
        <f ca="1">INT(RAND()*(AD10-1))+1</f>
        <v>4</v>
      </c>
      <c r="AE7" s="27"/>
      <c r="AF7" s="26">
        <f ca="1">INT(RAND()*(AF10-1))+1</f>
        <v>5</v>
      </c>
      <c r="AG7" s="28"/>
      <c r="AH7" s="28"/>
      <c r="AJ7" s="4" t="s">
        <v>26</v>
      </c>
      <c r="AK7" s="5"/>
      <c r="AL7" s="5" t="s">
        <v>7</v>
      </c>
      <c r="AM7" s="5"/>
      <c r="AN7" s="6"/>
    </row>
    <row r="8" spans="1:40" x14ac:dyDescent="0.3">
      <c r="B8" s="18">
        <f ca="1">B7/GCD(B10,B7)</f>
        <v>4</v>
      </c>
      <c r="C8" s="92" t="str">
        <f>+$AM$3</f>
        <v>+</v>
      </c>
      <c r="D8" s="18">
        <f ca="1">D7/GCD(D10,D7)</f>
        <v>5</v>
      </c>
      <c r="E8" s="91" t="s">
        <v>5</v>
      </c>
      <c r="I8" s="18">
        <f ca="1">I7/GCD(I10,I7)</f>
        <v>2</v>
      </c>
      <c r="J8" s="92" t="str">
        <f>+$AM$3</f>
        <v>+</v>
      </c>
      <c r="K8" s="18">
        <f ca="1">K7/GCD(K10,K7)</f>
        <v>1</v>
      </c>
      <c r="L8" s="91" t="s">
        <v>5</v>
      </c>
      <c r="P8" s="18">
        <f ca="1">P7/GCD(P10,P7)</f>
        <v>3</v>
      </c>
      <c r="Q8" s="92" t="str">
        <f>+$AM$3</f>
        <v>+</v>
      </c>
      <c r="R8" s="18">
        <f ca="1">R7/GCD(R10,R7)</f>
        <v>2</v>
      </c>
      <c r="S8" s="91" t="s">
        <v>5</v>
      </c>
      <c r="W8" s="18">
        <f ca="1">W7/GCD(W10,W7)</f>
        <v>1</v>
      </c>
      <c r="X8" s="92" t="str">
        <f>+$AM$3</f>
        <v>+</v>
      </c>
      <c r="Y8" s="18">
        <f ca="1">Y7/GCD(Y10,Y7)</f>
        <v>3</v>
      </c>
      <c r="Z8" s="91" t="s">
        <v>5</v>
      </c>
      <c r="AD8" s="18">
        <f ca="1">AD7/GCD(AD10,AD7)</f>
        <v>4</v>
      </c>
      <c r="AE8" s="92" t="str">
        <f>+$AM$3</f>
        <v>+</v>
      </c>
      <c r="AF8" s="18">
        <f ca="1">AF7/GCD(AF10,AF7)</f>
        <v>5</v>
      </c>
      <c r="AG8" s="91" t="s">
        <v>5</v>
      </c>
      <c r="AH8" s="91"/>
      <c r="AJ8" s="7"/>
      <c r="AN8" s="8"/>
    </row>
    <row r="9" spans="1:40" ht="15.75" customHeight="1" x14ac:dyDescent="0.3">
      <c r="B9" s="19">
        <f ca="1">B10/GCD(B10,B7)</f>
        <v>5</v>
      </c>
      <c r="C9" s="92"/>
      <c r="D9" s="19">
        <f ca="1">D10/GCD(D10,D7)</f>
        <v>6</v>
      </c>
      <c r="E9" s="92"/>
      <c r="G9" s="2"/>
      <c r="H9" s="2"/>
      <c r="I9" s="19">
        <f ca="1">I10/GCD(I10,I7)</f>
        <v>7</v>
      </c>
      <c r="J9" s="92"/>
      <c r="K9" s="19">
        <f ca="1">K10/GCD(K10,K7)</f>
        <v>2</v>
      </c>
      <c r="L9" s="92"/>
      <c r="N9" s="2"/>
      <c r="O9" s="2"/>
      <c r="P9" s="19">
        <f ca="1">P10/GCD(P10,P7)</f>
        <v>5</v>
      </c>
      <c r="Q9" s="92"/>
      <c r="R9" s="19">
        <f ca="1">R10/GCD(R10,R7)</f>
        <v>3</v>
      </c>
      <c r="S9" s="92"/>
      <c r="U9" s="2"/>
      <c r="V9" s="2"/>
      <c r="W9" s="19">
        <f ca="1">W10/GCD(W10,W7)</f>
        <v>4</v>
      </c>
      <c r="X9" s="92"/>
      <c r="Y9" s="19">
        <f ca="1">Y10/GCD(Y10,Y7)</f>
        <v>4</v>
      </c>
      <c r="Z9" s="92"/>
      <c r="AB9" s="2"/>
      <c r="AC9" s="2"/>
      <c r="AD9" s="19">
        <f ca="1">AD10/GCD(AD10,AD7)</f>
        <v>7</v>
      </c>
      <c r="AE9" s="92"/>
      <c r="AF9" s="19">
        <f ca="1">AF10/GCD(AF10,AF7)</f>
        <v>8</v>
      </c>
      <c r="AG9" s="92"/>
      <c r="AH9" s="92"/>
      <c r="AJ9" s="7" t="s">
        <v>8</v>
      </c>
      <c r="AL9" s="1" t="s">
        <v>9</v>
      </c>
      <c r="AN9" s="8"/>
    </row>
    <row r="10" spans="1:40" x14ac:dyDescent="0.3">
      <c r="B10" s="29">
        <f ca="1">INDEX($AL$10:$AL$20,RAND()*($AJ$11-$AJ$10+1)+$AJ$10,1)</f>
        <v>5</v>
      </c>
      <c r="C10" s="29"/>
      <c r="D10" s="30">
        <f ca="1">INDEX($AL$10:$AL$20,RAND()*($AJ$11-$AJ$10+1)+$AJ$10,1)</f>
        <v>6</v>
      </c>
      <c r="E10" s="28"/>
      <c r="F10" s="28"/>
      <c r="G10" s="28"/>
      <c r="H10" s="28"/>
      <c r="I10" s="29">
        <f ca="1">INDEX($AL$10:$AL$20,RAND()*($AJ$11-$AJ$10+1)+$AJ$10,1)</f>
        <v>7</v>
      </c>
      <c r="J10" s="29"/>
      <c r="K10" s="30">
        <f ca="1">INDEX($AL$10:$AL$20,RAND()*($AJ$11-$AJ$10+1)+$AJ$10,1)</f>
        <v>8</v>
      </c>
      <c r="L10" s="28"/>
      <c r="M10" s="28"/>
      <c r="N10" s="28"/>
      <c r="O10" s="28"/>
      <c r="P10" s="29">
        <f ca="1">INDEX($AL$10:$AL$20,RAND()*($AJ$11-$AJ$10+1)+$AJ$10,1)</f>
        <v>5</v>
      </c>
      <c r="Q10" s="29"/>
      <c r="R10" s="30">
        <f ca="1">INDEX($AL$10:$AL$20,RAND()*($AJ$11-$AJ$10+1)+$AJ$10,1)</f>
        <v>6</v>
      </c>
      <c r="S10" s="28"/>
      <c r="T10" s="28"/>
      <c r="U10" s="28"/>
      <c r="V10" s="28"/>
      <c r="W10" s="29">
        <f ca="1">INDEX($AL$10:$AL$20,RAND()*($AJ$11-$AJ$10+1)+$AJ$10,1)</f>
        <v>8</v>
      </c>
      <c r="X10" s="29"/>
      <c r="Y10" s="30">
        <f ca="1">INDEX($AL$10:$AL$20,RAND()*($AJ$11-$AJ$10+1)+$AJ$10,1)</f>
        <v>8</v>
      </c>
      <c r="Z10" s="28"/>
      <c r="AA10" s="28"/>
      <c r="AB10" s="28"/>
      <c r="AC10" s="28"/>
      <c r="AD10" s="29">
        <f ca="1">INDEX($AL$10:$AL$20,RAND()*($AJ$11-$AJ$10+1)+$AJ$10,1)</f>
        <v>7</v>
      </c>
      <c r="AE10" s="29"/>
      <c r="AF10" s="30">
        <f ca="1">INDEX($AL$10:$AL$20,RAND()*($AJ$11-$AJ$10+1)+$AJ$10,1)</f>
        <v>8</v>
      </c>
      <c r="AG10" s="28"/>
      <c r="AJ10" s="9">
        <v>5</v>
      </c>
      <c r="AL10" s="3">
        <v>12</v>
      </c>
      <c r="AM10" s="93" t="s">
        <v>27</v>
      </c>
      <c r="AN10" s="103"/>
    </row>
    <row r="11" spans="1:40" ht="16.2" x14ac:dyDescent="0.35">
      <c r="A11" s="50">
        <f>+A7+5</f>
        <v>11</v>
      </c>
      <c r="B11" s="26">
        <f ca="1">INT(RAND()*(B14-1))+1</f>
        <v>2</v>
      </c>
      <c r="C11" s="27"/>
      <c r="D11" s="26">
        <f ca="1">INT(RAND()*(D14-1))+1</f>
        <v>3</v>
      </c>
      <c r="E11" s="28"/>
      <c r="F11" s="28"/>
      <c r="G11" s="28"/>
      <c r="H11" s="50">
        <f>+H7+5</f>
        <v>12</v>
      </c>
      <c r="I11" s="26">
        <f ca="1">INT(RAND()*(I14-1))+1</f>
        <v>4</v>
      </c>
      <c r="J11" s="27"/>
      <c r="K11" s="26">
        <f ca="1">INT(RAND()*(K14-1))+1</f>
        <v>3</v>
      </c>
      <c r="L11" s="28"/>
      <c r="M11" s="28"/>
      <c r="N11" s="28"/>
      <c r="O11" s="50">
        <f>+O7+5</f>
        <v>13</v>
      </c>
      <c r="P11" s="26">
        <f ca="1">INT(RAND()*(P14-1))+1</f>
        <v>4</v>
      </c>
      <c r="Q11" s="27"/>
      <c r="R11" s="26">
        <f ca="1">INT(RAND()*(R14-1))+1</f>
        <v>1</v>
      </c>
      <c r="S11" s="28"/>
      <c r="T11" s="28"/>
      <c r="U11" s="28"/>
      <c r="V11" s="50">
        <f>+V7+5</f>
        <v>14</v>
      </c>
      <c r="W11" s="26">
        <f ca="1">INT(RAND()*(W14-1))+1</f>
        <v>4</v>
      </c>
      <c r="X11" s="27"/>
      <c r="Y11" s="26">
        <f ca="1">INT(RAND()*(Y14-1))+1</f>
        <v>5</v>
      </c>
      <c r="Z11" s="28"/>
      <c r="AA11" s="28"/>
      <c r="AB11" s="28"/>
      <c r="AC11" s="50">
        <f>+AC7+5</f>
        <v>15</v>
      </c>
      <c r="AD11" s="26">
        <f ca="1">INT(RAND()*(AD14-1))+1</f>
        <v>5</v>
      </c>
      <c r="AE11" s="27"/>
      <c r="AF11" s="26">
        <f ca="1">INT(RAND()*(AF14-1))+1</f>
        <v>5</v>
      </c>
      <c r="AG11" s="28"/>
      <c r="AJ11" s="10">
        <v>8</v>
      </c>
      <c r="AL11" s="3">
        <v>2</v>
      </c>
      <c r="AM11" s="93"/>
      <c r="AN11" s="103"/>
    </row>
    <row r="12" spans="1:40" ht="15.75" customHeight="1" x14ac:dyDescent="0.3">
      <c r="B12" s="18">
        <f ca="1">B11/GCD(B14,B11)</f>
        <v>2</v>
      </c>
      <c r="C12" s="92" t="str">
        <f>+$AM$3</f>
        <v>+</v>
      </c>
      <c r="D12" s="18">
        <f ca="1">D11/GCD(D14,D11)</f>
        <v>3</v>
      </c>
      <c r="E12" s="91" t="s">
        <v>5</v>
      </c>
      <c r="I12" s="18">
        <f ca="1">I11/GCD(I14,I11)</f>
        <v>2</v>
      </c>
      <c r="J12" s="92" t="str">
        <f>+$AM$3</f>
        <v>+</v>
      </c>
      <c r="K12" s="18">
        <f ca="1">K11/GCD(K14,K11)</f>
        <v>3</v>
      </c>
      <c r="L12" s="91" t="s">
        <v>5</v>
      </c>
      <c r="P12" s="18">
        <f ca="1">P11/GCD(P14,P11)</f>
        <v>2</v>
      </c>
      <c r="Q12" s="92" t="str">
        <f>+$AM$3</f>
        <v>+</v>
      </c>
      <c r="R12" s="18">
        <f ca="1">R11/GCD(R14,R11)</f>
        <v>1</v>
      </c>
      <c r="S12" s="91" t="s">
        <v>5</v>
      </c>
      <c r="W12" s="18">
        <f ca="1">W11/GCD(W14,W11)</f>
        <v>1</v>
      </c>
      <c r="X12" s="92" t="str">
        <f>+$AM$3</f>
        <v>+</v>
      </c>
      <c r="Y12" s="18">
        <f ca="1">Y11/GCD(Y14,Y11)</f>
        <v>5</v>
      </c>
      <c r="Z12" s="91" t="s">
        <v>5</v>
      </c>
      <c r="AD12" s="18">
        <f ca="1">AD11/GCD(AD14,AD11)</f>
        <v>5</v>
      </c>
      <c r="AE12" s="92" t="str">
        <f>+$AM$3</f>
        <v>+</v>
      </c>
      <c r="AF12" s="18">
        <f ca="1">AF11/GCD(AF14,AF11)</f>
        <v>5</v>
      </c>
      <c r="AG12" s="91" t="s">
        <v>5</v>
      </c>
      <c r="AH12" s="91"/>
      <c r="AJ12" s="7"/>
      <c r="AL12" s="3">
        <v>3</v>
      </c>
      <c r="AM12" s="93"/>
      <c r="AN12" s="103"/>
    </row>
    <row r="13" spans="1:40" x14ac:dyDescent="0.3">
      <c r="B13" s="19">
        <f ca="1">B14/GCD(B14,B11)</f>
        <v>7</v>
      </c>
      <c r="C13" s="92"/>
      <c r="D13" s="19">
        <f ca="1">D14/GCD(D14,D11)</f>
        <v>5</v>
      </c>
      <c r="E13" s="92"/>
      <c r="G13" s="2"/>
      <c r="H13" s="2"/>
      <c r="I13" s="19">
        <f ca="1">I14/GCD(I14,I11)</f>
        <v>3</v>
      </c>
      <c r="J13" s="92"/>
      <c r="K13" s="19">
        <f ca="1">K14/GCD(K14,K11)</f>
        <v>5</v>
      </c>
      <c r="L13" s="92"/>
      <c r="N13" s="2"/>
      <c r="O13" s="2"/>
      <c r="P13" s="19">
        <f ca="1">P14/GCD(P14,P11)</f>
        <v>3</v>
      </c>
      <c r="Q13" s="92"/>
      <c r="R13" s="19">
        <f ca="1">R14/GCD(R14,R11)</f>
        <v>7</v>
      </c>
      <c r="S13" s="92"/>
      <c r="U13" s="2"/>
      <c r="V13" s="2"/>
      <c r="W13" s="19">
        <f ca="1">W14/GCD(W14,W11)</f>
        <v>2</v>
      </c>
      <c r="X13" s="92"/>
      <c r="Y13" s="19">
        <f ca="1">Y14/GCD(Y14,Y11)</f>
        <v>8</v>
      </c>
      <c r="Z13" s="92"/>
      <c r="AB13" s="2"/>
      <c r="AC13" s="2"/>
      <c r="AD13" s="19">
        <f ca="1">AD14/GCD(AD14,AD11)</f>
        <v>6</v>
      </c>
      <c r="AE13" s="92"/>
      <c r="AF13" s="19">
        <f ca="1">AF14/GCD(AF14,AF11)</f>
        <v>7</v>
      </c>
      <c r="AG13" s="92"/>
      <c r="AH13" s="92"/>
      <c r="AJ13" s="98" t="s">
        <v>11</v>
      </c>
      <c r="AK13" s="96"/>
      <c r="AL13" s="3">
        <v>4</v>
      </c>
      <c r="AM13" s="93"/>
      <c r="AN13" s="103"/>
    </row>
    <row r="14" spans="1:40" x14ac:dyDescent="0.3">
      <c r="B14" s="29">
        <f ca="1">INDEX($AL$10:$AL$20,RAND()*($AJ$11-$AJ$10+1)+$AJ$10,1)</f>
        <v>7</v>
      </c>
      <c r="C14" s="29"/>
      <c r="D14" s="30">
        <f ca="1">INDEX($AL$10:$AL$20,RAND()*($AJ$11-$AJ$10+1)+$AJ$10,1)</f>
        <v>5</v>
      </c>
      <c r="E14" s="28"/>
      <c r="F14" s="28"/>
      <c r="G14" s="28"/>
      <c r="H14" s="28"/>
      <c r="I14" s="29">
        <f ca="1">INDEX($AL$10:$AL$20,RAND()*($AJ$11-$AJ$10+1)+$AJ$10,1)</f>
        <v>6</v>
      </c>
      <c r="J14" s="29"/>
      <c r="K14" s="30">
        <f ca="1">INDEX($AL$10:$AL$20,RAND()*($AJ$11-$AJ$10+1)+$AJ$10,1)</f>
        <v>5</v>
      </c>
      <c r="L14" s="28"/>
      <c r="M14" s="28"/>
      <c r="N14" s="28"/>
      <c r="O14" s="28"/>
      <c r="P14" s="29">
        <f ca="1">INDEX($AL$10:$AL$20,RAND()*($AJ$11-$AJ$10+1)+$AJ$10,1)</f>
        <v>6</v>
      </c>
      <c r="Q14" s="29"/>
      <c r="R14" s="30">
        <f ca="1">INDEX($AL$10:$AL$20,RAND()*($AJ$11-$AJ$10+1)+$AJ$10,1)</f>
        <v>7</v>
      </c>
      <c r="S14" s="28"/>
      <c r="T14" s="28"/>
      <c r="U14" s="28"/>
      <c r="V14" s="28"/>
      <c r="W14" s="29">
        <f ca="1">INDEX($AL$10:$AL$20,RAND()*($AJ$11-$AJ$10+1)+$AJ$10,1)</f>
        <v>8</v>
      </c>
      <c r="X14" s="29"/>
      <c r="Y14" s="30">
        <f ca="1">INDEX($AL$10:$AL$20,RAND()*($AJ$11-$AJ$10+1)+$AJ$10,1)</f>
        <v>8</v>
      </c>
      <c r="Z14" s="28"/>
      <c r="AA14" s="28"/>
      <c r="AB14" s="28"/>
      <c r="AC14" s="28"/>
      <c r="AD14" s="29">
        <f ca="1">INDEX($AL$10:$AL$20,RAND()*($AJ$11-$AJ$10+1)+$AJ$10,1)</f>
        <v>6</v>
      </c>
      <c r="AE14" s="29"/>
      <c r="AF14" s="30">
        <f ca="1">INDEX($AL$10:$AL$20,RAND()*($AJ$11-$AJ$10+1)+$AJ$10,1)</f>
        <v>7</v>
      </c>
      <c r="AG14" s="28"/>
      <c r="AJ14" s="98"/>
      <c r="AK14" s="96"/>
      <c r="AL14" s="3">
        <v>5</v>
      </c>
      <c r="AN14" s="8"/>
    </row>
    <row r="15" spans="1:40" ht="16.2" x14ac:dyDescent="0.35">
      <c r="A15" s="50">
        <f>+A11+5</f>
        <v>16</v>
      </c>
      <c r="B15" s="26">
        <f ca="1">INT(RAND()*(B18-1))+1</f>
        <v>4</v>
      </c>
      <c r="C15" s="27"/>
      <c r="D15" s="26">
        <f ca="1">INT(RAND()*(D18-1))+1</f>
        <v>5</v>
      </c>
      <c r="E15" s="28"/>
      <c r="F15" s="28"/>
      <c r="G15" s="28"/>
      <c r="H15" s="50">
        <f>+H11+5</f>
        <v>17</v>
      </c>
      <c r="I15" s="26">
        <f ca="1">INT(RAND()*(I18-1))+1</f>
        <v>6</v>
      </c>
      <c r="J15" s="27"/>
      <c r="K15" s="26">
        <f ca="1">INT(RAND()*(K18-1))+1</f>
        <v>3</v>
      </c>
      <c r="L15" s="28"/>
      <c r="M15" s="28"/>
      <c r="N15" s="28"/>
      <c r="O15" s="50">
        <f>+O11+5</f>
        <v>18</v>
      </c>
      <c r="P15" s="26">
        <f ca="1">INT(RAND()*(P18-1))+1</f>
        <v>3</v>
      </c>
      <c r="Q15" s="27"/>
      <c r="R15" s="26">
        <f ca="1">INT(RAND()*(R18-1))+1</f>
        <v>3</v>
      </c>
      <c r="S15" s="28"/>
      <c r="T15" s="28"/>
      <c r="U15" s="28"/>
      <c r="V15" s="50">
        <f>+V11+5</f>
        <v>19</v>
      </c>
      <c r="W15" s="26">
        <f ca="1">INT(RAND()*(W18-1))+1</f>
        <v>2</v>
      </c>
      <c r="X15" s="27"/>
      <c r="Y15" s="26">
        <f ca="1">INT(RAND()*(Y18-1))+1</f>
        <v>1</v>
      </c>
      <c r="Z15" s="28"/>
      <c r="AA15" s="28"/>
      <c r="AB15" s="28"/>
      <c r="AC15" s="50">
        <f>+AC11+5</f>
        <v>20</v>
      </c>
      <c r="AD15" s="26">
        <f ca="1">INT(RAND()*(AD18-1))+1</f>
        <v>6</v>
      </c>
      <c r="AE15" s="27"/>
      <c r="AF15" s="26">
        <f ca="1">INT(RAND()*(AF18-1))+1</f>
        <v>5</v>
      </c>
      <c r="AG15" s="28"/>
      <c r="AJ15" s="98"/>
      <c r="AK15" s="96"/>
      <c r="AL15" s="3">
        <v>6</v>
      </c>
      <c r="AN15" s="8"/>
    </row>
    <row r="16" spans="1:40" x14ac:dyDescent="0.3">
      <c r="B16" s="18">
        <f ca="1">B15/GCD(B18,B15)</f>
        <v>4</v>
      </c>
      <c r="C16" s="92" t="str">
        <f>+$AM$3</f>
        <v>+</v>
      </c>
      <c r="D16" s="18">
        <f ca="1">D15/GCD(D18,D15)</f>
        <v>5</v>
      </c>
      <c r="E16" s="91" t="s">
        <v>5</v>
      </c>
      <c r="I16" s="18">
        <f ca="1">I15/GCD(I18,I15)</f>
        <v>6</v>
      </c>
      <c r="J16" s="92" t="str">
        <f>+$AM$3</f>
        <v>+</v>
      </c>
      <c r="K16" s="18">
        <f ca="1">K15/GCD(K18,K15)</f>
        <v>3</v>
      </c>
      <c r="L16" s="91" t="s">
        <v>5</v>
      </c>
      <c r="P16" s="18">
        <f ca="1">P15/GCD(P18,P15)</f>
        <v>3</v>
      </c>
      <c r="Q16" s="92" t="str">
        <f>+$AM$3</f>
        <v>+</v>
      </c>
      <c r="R16" s="18">
        <f ca="1">R15/GCD(R18,R15)</f>
        <v>3</v>
      </c>
      <c r="S16" s="91" t="s">
        <v>5</v>
      </c>
      <c r="W16" s="18">
        <f ca="1">W15/GCD(W18,W15)</f>
        <v>1</v>
      </c>
      <c r="X16" s="92" t="str">
        <f>+$AM$3</f>
        <v>+</v>
      </c>
      <c r="Y16" s="18">
        <f ca="1">Y15/GCD(Y18,Y15)</f>
        <v>1</v>
      </c>
      <c r="Z16" s="91" t="s">
        <v>5</v>
      </c>
      <c r="AD16" s="18">
        <f ca="1">AD15/GCD(AD18,AD15)</f>
        <v>3</v>
      </c>
      <c r="AE16" s="92" t="str">
        <f>+$AM$3</f>
        <v>+</v>
      </c>
      <c r="AF16" s="18">
        <f ca="1">AF15/GCD(AF18,AF15)</f>
        <v>5</v>
      </c>
      <c r="AG16" s="91" t="s">
        <v>5</v>
      </c>
      <c r="AH16" s="91"/>
      <c r="AJ16" s="7"/>
      <c r="AL16" s="3">
        <v>7</v>
      </c>
      <c r="AN16" s="8"/>
    </row>
    <row r="17" spans="1:40" x14ac:dyDescent="0.3">
      <c r="B17" s="19">
        <f ca="1">B18/GCD(B18,B15)</f>
        <v>7</v>
      </c>
      <c r="C17" s="92"/>
      <c r="D17" s="19">
        <f ca="1">D18/GCD(D18,D15)</f>
        <v>7</v>
      </c>
      <c r="E17" s="92"/>
      <c r="G17" s="2"/>
      <c r="H17" s="2"/>
      <c r="I17" s="19">
        <f ca="1">I18/GCD(I18,I15)</f>
        <v>7</v>
      </c>
      <c r="J17" s="92"/>
      <c r="K17" s="19">
        <f ca="1">K18/GCD(K18,K15)</f>
        <v>7</v>
      </c>
      <c r="L17" s="92"/>
      <c r="N17" s="2"/>
      <c r="O17" s="2"/>
      <c r="P17" s="19">
        <f ca="1">P18/GCD(P18,P15)</f>
        <v>7</v>
      </c>
      <c r="Q17" s="92"/>
      <c r="R17" s="19">
        <f ca="1">R18/GCD(R18,R15)</f>
        <v>5</v>
      </c>
      <c r="S17" s="92"/>
      <c r="U17" s="2"/>
      <c r="V17" s="2"/>
      <c r="W17" s="19">
        <f ca="1">W18/GCD(W18,W15)</f>
        <v>4</v>
      </c>
      <c r="X17" s="92"/>
      <c r="Y17" s="19">
        <f ca="1">Y18/GCD(Y18,Y15)</f>
        <v>5</v>
      </c>
      <c r="Z17" s="92"/>
      <c r="AB17" s="2"/>
      <c r="AC17" s="2"/>
      <c r="AD17" s="19">
        <f ca="1">AD18/GCD(AD18,AD15)</f>
        <v>4</v>
      </c>
      <c r="AE17" s="92"/>
      <c r="AF17" s="19">
        <f ca="1">AF18/GCD(AF18,AF15)</f>
        <v>7</v>
      </c>
      <c r="AG17" s="92"/>
      <c r="AH17" s="92"/>
      <c r="AJ17" s="7"/>
      <c r="AL17" s="3">
        <v>8</v>
      </c>
      <c r="AN17" s="8"/>
    </row>
    <row r="18" spans="1:40" x14ac:dyDescent="0.3">
      <c r="B18" s="29">
        <f ca="1">INDEX($AL$10:$AL$20,RAND()*($AJ$11-$AJ$10+1)+$AJ$10,1)</f>
        <v>7</v>
      </c>
      <c r="C18" s="29"/>
      <c r="D18" s="30">
        <f ca="1">INDEX($AL$10:$AL$20,RAND()*($AJ$11-$AJ$10+1)+$AJ$10,1)</f>
        <v>7</v>
      </c>
      <c r="E18" s="28"/>
      <c r="F18" s="28"/>
      <c r="G18" s="28"/>
      <c r="H18" s="28"/>
      <c r="I18" s="29">
        <f ca="1">INDEX($AL$10:$AL$20,RAND()*($AJ$11-$AJ$10+1)+$AJ$10,1)</f>
        <v>7</v>
      </c>
      <c r="J18" s="29"/>
      <c r="K18" s="30">
        <f ca="1">INDEX($AL$10:$AL$20,RAND()*($AJ$11-$AJ$10+1)+$AJ$10,1)</f>
        <v>7</v>
      </c>
      <c r="L18" s="28"/>
      <c r="M18" s="28"/>
      <c r="N18" s="28"/>
      <c r="O18" s="28"/>
      <c r="P18" s="29">
        <f ca="1">INDEX($AL$10:$AL$20,RAND()*($AJ$11-$AJ$10+1)+$AJ$10,1)</f>
        <v>7</v>
      </c>
      <c r="Q18" s="29"/>
      <c r="R18" s="30">
        <f ca="1">INDEX($AL$10:$AL$20,RAND()*($AJ$11-$AJ$10+1)+$AJ$10,1)</f>
        <v>5</v>
      </c>
      <c r="S18" s="28"/>
      <c r="T18" s="28"/>
      <c r="U18" s="28"/>
      <c r="V18" s="28"/>
      <c r="W18" s="29">
        <f ca="1">INDEX($AL$10:$AL$20,RAND()*($AJ$11-$AJ$10+1)+$AJ$10,1)</f>
        <v>8</v>
      </c>
      <c r="X18" s="29"/>
      <c r="Y18" s="30">
        <f ca="1">INDEX($AL$10:$AL$20,RAND()*($AJ$11-$AJ$10+1)+$AJ$10,1)</f>
        <v>5</v>
      </c>
      <c r="Z18" s="28"/>
      <c r="AA18" s="28"/>
      <c r="AB18" s="28"/>
      <c r="AC18" s="28"/>
      <c r="AD18" s="29">
        <f ca="1">INDEX($AL$10:$AL$20,RAND()*($AJ$11-$AJ$10+1)+$AJ$10,1)</f>
        <v>8</v>
      </c>
      <c r="AE18" s="29"/>
      <c r="AF18" s="30">
        <f ca="1">INDEX($AL$10:$AL$20,RAND()*($AJ$11-$AJ$10+1)+$AJ$10,1)</f>
        <v>7</v>
      </c>
      <c r="AG18" s="28"/>
      <c r="AH18" s="28"/>
      <c r="AJ18" s="7"/>
      <c r="AL18" s="3">
        <v>9</v>
      </c>
      <c r="AN18" s="8"/>
    </row>
    <row r="19" spans="1:40" ht="16.2" x14ac:dyDescent="0.35">
      <c r="A19" s="50">
        <f>+A15+5</f>
        <v>21</v>
      </c>
      <c r="B19" s="26">
        <f ca="1">INT(RAND()*(B22-1))+1</f>
        <v>1</v>
      </c>
      <c r="C19" s="27"/>
      <c r="D19" s="26">
        <f ca="1">INT(RAND()*(D22-1))+1</f>
        <v>3</v>
      </c>
      <c r="E19" s="28"/>
      <c r="F19" s="28"/>
      <c r="G19" s="28"/>
      <c r="H19" s="50">
        <f>+H15+5</f>
        <v>22</v>
      </c>
      <c r="I19" s="26">
        <f ca="1">INT(RAND()*(I22-1))+1</f>
        <v>4</v>
      </c>
      <c r="J19" s="27"/>
      <c r="K19" s="26">
        <f ca="1">INT(RAND()*(K22-1))+1</f>
        <v>2</v>
      </c>
      <c r="L19" s="28"/>
      <c r="M19" s="28"/>
      <c r="N19" s="28"/>
      <c r="O19" s="50">
        <f>+O15+5</f>
        <v>23</v>
      </c>
      <c r="P19" s="26">
        <f ca="1">INT(RAND()*(P22-1))+1</f>
        <v>2</v>
      </c>
      <c r="Q19" s="27"/>
      <c r="R19" s="26">
        <f ca="1">INT(RAND()*(R22-1))+1</f>
        <v>6</v>
      </c>
      <c r="S19" s="28"/>
      <c r="T19" s="28"/>
      <c r="U19" s="28"/>
      <c r="V19" s="50">
        <f>+V15+5</f>
        <v>24</v>
      </c>
      <c r="W19" s="26">
        <f ca="1">INT(RAND()*(W22-1))+1</f>
        <v>2</v>
      </c>
      <c r="X19" s="27"/>
      <c r="Y19" s="26">
        <f ca="1">INT(RAND()*(Y22-1))+1</f>
        <v>6</v>
      </c>
      <c r="Z19" s="28"/>
      <c r="AA19" s="28"/>
      <c r="AB19" s="28"/>
      <c r="AC19" s="50">
        <f>+AC15+5</f>
        <v>25</v>
      </c>
      <c r="AD19" s="26">
        <f ca="1">INT(RAND()*(AD22-1))+1</f>
        <v>3</v>
      </c>
      <c r="AE19" s="27"/>
      <c r="AF19" s="26">
        <f ca="1">INT(RAND()*(AF22-1))+1</f>
        <v>5</v>
      </c>
      <c r="AG19" s="28"/>
      <c r="AH19" s="28"/>
      <c r="AJ19" s="7"/>
      <c r="AL19" s="3">
        <v>10</v>
      </c>
      <c r="AN19" s="8"/>
    </row>
    <row r="20" spans="1:40" ht="16.2" thickBot="1" x14ac:dyDescent="0.35">
      <c r="B20" s="18">
        <f ca="1">B19/GCD(B22,B19)</f>
        <v>1</v>
      </c>
      <c r="C20" s="92" t="str">
        <f>+$AM$3</f>
        <v>+</v>
      </c>
      <c r="D20" s="18">
        <f ca="1">D19/GCD(D22,D19)</f>
        <v>3</v>
      </c>
      <c r="E20" s="91" t="s">
        <v>5</v>
      </c>
      <c r="I20" s="18">
        <f ca="1">I19/GCD(I22,I19)</f>
        <v>2</v>
      </c>
      <c r="J20" s="92" t="str">
        <f>+$AM$3</f>
        <v>+</v>
      </c>
      <c r="K20" s="18">
        <f ca="1">K19/GCD(K22,K19)</f>
        <v>2</v>
      </c>
      <c r="L20" s="91" t="s">
        <v>5</v>
      </c>
      <c r="P20" s="18">
        <f ca="1">P19/GCD(P22,P19)</f>
        <v>1</v>
      </c>
      <c r="Q20" s="92" t="str">
        <f>+$AM$3</f>
        <v>+</v>
      </c>
      <c r="R20" s="18">
        <f ca="1">R19/GCD(R22,R19)</f>
        <v>6</v>
      </c>
      <c r="S20" s="91" t="s">
        <v>5</v>
      </c>
      <c r="W20" s="18">
        <f ca="1">W19/GCD(W22,W19)</f>
        <v>2</v>
      </c>
      <c r="X20" s="92" t="str">
        <f>+$AM$3</f>
        <v>+</v>
      </c>
      <c r="Y20" s="18">
        <f ca="1">Y19/GCD(Y22,Y19)</f>
        <v>3</v>
      </c>
      <c r="Z20" s="91" t="s">
        <v>5</v>
      </c>
      <c r="AD20" s="18">
        <f ca="1">AD19/GCD(AD22,AD19)</f>
        <v>3</v>
      </c>
      <c r="AE20" s="92" t="str">
        <f>+$AM$3</f>
        <v>+</v>
      </c>
      <c r="AF20" s="18">
        <f ca="1">AF19/GCD(AF22,AF19)</f>
        <v>5</v>
      </c>
      <c r="AG20" s="91" t="s">
        <v>5</v>
      </c>
      <c r="AH20" s="91"/>
      <c r="AJ20" s="11"/>
      <c r="AK20" s="12"/>
      <c r="AL20" s="13">
        <v>11</v>
      </c>
      <c r="AM20" s="12"/>
      <c r="AN20" s="14"/>
    </row>
    <row r="21" spans="1:40" x14ac:dyDescent="0.3">
      <c r="B21" s="19">
        <f ca="1">B22/GCD(B22,B19)</f>
        <v>8</v>
      </c>
      <c r="C21" s="92"/>
      <c r="D21" s="19">
        <f ca="1">D22/GCD(D22,D19)</f>
        <v>8</v>
      </c>
      <c r="E21" s="92"/>
      <c r="G21" s="2"/>
      <c r="H21" s="2"/>
      <c r="I21" s="19">
        <f ca="1">I22/GCD(I22,I19)</f>
        <v>3</v>
      </c>
      <c r="J21" s="92"/>
      <c r="K21" s="19">
        <f ca="1">K22/GCD(K22,K19)</f>
        <v>7</v>
      </c>
      <c r="L21" s="92"/>
      <c r="N21" s="2"/>
      <c r="O21" s="2"/>
      <c r="P21" s="19">
        <f ca="1">P22/GCD(P22,P19)</f>
        <v>4</v>
      </c>
      <c r="Q21" s="92"/>
      <c r="R21" s="19">
        <f ca="1">R22/GCD(R22,R19)</f>
        <v>7</v>
      </c>
      <c r="S21" s="92"/>
      <c r="U21" s="2"/>
      <c r="V21" s="2"/>
      <c r="W21" s="19">
        <f ca="1">W22/GCD(W22,W19)</f>
        <v>7</v>
      </c>
      <c r="X21" s="92"/>
      <c r="Y21" s="19">
        <f ca="1">Y22/GCD(Y22,Y19)</f>
        <v>4</v>
      </c>
      <c r="Z21" s="92"/>
      <c r="AB21" s="2"/>
      <c r="AC21" s="2"/>
      <c r="AD21" s="19">
        <f ca="1">AD22/GCD(AD22,AD19)</f>
        <v>5</v>
      </c>
      <c r="AE21" s="92"/>
      <c r="AF21" s="19">
        <f ca="1">AF22/GCD(AF22,AF19)</f>
        <v>6</v>
      </c>
      <c r="AG21" s="92"/>
      <c r="AH21" s="92"/>
    </row>
    <row r="22" spans="1:40" x14ac:dyDescent="0.3">
      <c r="B22" s="29">
        <f ca="1">INDEX($AL$10:$AL$20,RAND()*($AJ$11-$AJ$10+1)+$AJ$10,1)</f>
        <v>8</v>
      </c>
      <c r="C22" s="29"/>
      <c r="D22" s="30">
        <f ca="1">INDEX($AL$10:$AL$20,RAND()*($AJ$11-$AJ$10+1)+$AJ$10,1)</f>
        <v>8</v>
      </c>
      <c r="E22" s="28"/>
      <c r="F22" s="28"/>
      <c r="G22" s="28"/>
      <c r="H22" s="28"/>
      <c r="I22" s="29">
        <f ca="1">INDEX($AL$10:$AL$20,RAND()*($AJ$11-$AJ$10+1)+$AJ$10,1)</f>
        <v>6</v>
      </c>
      <c r="J22" s="29"/>
      <c r="K22" s="30">
        <f ca="1">INDEX($AL$10:$AL$20,RAND()*($AJ$11-$AJ$10+1)+$AJ$10,1)</f>
        <v>7</v>
      </c>
      <c r="L22" s="28"/>
      <c r="M22" s="28"/>
      <c r="N22" s="28"/>
      <c r="O22" s="28"/>
      <c r="P22" s="29">
        <f ca="1">INDEX($AL$10:$AL$20,RAND()*($AJ$11-$AJ$10+1)+$AJ$10,1)</f>
        <v>8</v>
      </c>
      <c r="Q22" s="29"/>
      <c r="R22" s="30">
        <f ca="1">INDEX($AL$10:$AL$20,RAND()*($AJ$11-$AJ$10+1)+$AJ$10,1)</f>
        <v>7</v>
      </c>
      <c r="S22" s="28"/>
      <c r="T22" s="28"/>
      <c r="U22" s="28"/>
      <c r="V22" s="28"/>
      <c r="W22" s="29">
        <f ca="1">INDEX($AL$10:$AL$20,RAND()*($AJ$11-$AJ$10+1)+$AJ$10,1)</f>
        <v>7</v>
      </c>
      <c r="X22" s="29"/>
      <c r="Y22" s="30">
        <f ca="1">INDEX($AL$10:$AL$20,RAND()*($AJ$11-$AJ$10+1)+$AJ$10,1)</f>
        <v>8</v>
      </c>
      <c r="Z22" s="28"/>
      <c r="AA22" s="28"/>
      <c r="AB22" s="28"/>
      <c r="AC22" s="28"/>
      <c r="AD22" s="29">
        <f ca="1">INDEX($AL$10:$AL$20,RAND()*($AJ$11-$AJ$10+1)+$AJ$10,1)</f>
        <v>5</v>
      </c>
      <c r="AE22" s="29"/>
      <c r="AF22" s="30">
        <f ca="1">INDEX($AL$10:$AL$20,RAND()*($AJ$11-$AJ$10+1)+$AJ$10,1)</f>
        <v>6</v>
      </c>
      <c r="AG22" s="28"/>
    </row>
    <row r="23" spans="1:40" ht="16.2" x14ac:dyDescent="0.35">
      <c r="A23" s="50">
        <f>+A19+5</f>
        <v>26</v>
      </c>
      <c r="B23" s="26">
        <f ca="1">INT(RAND()*(B26-1))+1</f>
        <v>4</v>
      </c>
      <c r="C23" s="27"/>
      <c r="D23" s="26">
        <f ca="1">INT(RAND()*(D26-1))+1</f>
        <v>1</v>
      </c>
      <c r="E23" s="28"/>
      <c r="F23" s="28"/>
      <c r="G23" s="28"/>
      <c r="H23" s="50">
        <f>+H19+5</f>
        <v>27</v>
      </c>
      <c r="I23" s="26">
        <f ca="1">INT(RAND()*(I26-1))+1</f>
        <v>3</v>
      </c>
      <c r="J23" s="27"/>
      <c r="K23" s="26">
        <f ca="1">INT(RAND()*(K26-1))+1</f>
        <v>1</v>
      </c>
      <c r="L23" s="28"/>
      <c r="M23" s="28"/>
      <c r="N23" s="28"/>
      <c r="O23" s="50">
        <f>+O19+5</f>
        <v>28</v>
      </c>
      <c r="P23" s="26">
        <f ca="1">INT(RAND()*(P26-1))+1</f>
        <v>3</v>
      </c>
      <c r="Q23" s="27"/>
      <c r="R23" s="26">
        <f ca="1">INT(RAND()*(R26-1))+1</f>
        <v>4</v>
      </c>
      <c r="S23" s="28"/>
      <c r="T23" s="28"/>
      <c r="U23" s="28"/>
      <c r="V23" s="50">
        <f>+V19+5</f>
        <v>29</v>
      </c>
      <c r="W23" s="26">
        <f ca="1">INT(RAND()*(W26-1))+1</f>
        <v>2</v>
      </c>
      <c r="X23" s="27"/>
      <c r="Y23" s="26">
        <f ca="1">INT(RAND()*(Y26-1))+1</f>
        <v>5</v>
      </c>
      <c r="Z23" s="28"/>
      <c r="AA23" s="28"/>
      <c r="AB23" s="28"/>
      <c r="AC23" s="50">
        <f>+AC19+5</f>
        <v>30</v>
      </c>
      <c r="AD23" s="26">
        <f ca="1">INT(RAND()*(AD26-1))+1</f>
        <v>1</v>
      </c>
      <c r="AE23" s="27"/>
      <c r="AF23" s="26">
        <f ca="1">INT(RAND()*(AF26-1))+1</f>
        <v>2</v>
      </c>
      <c r="AG23" s="28"/>
    </row>
    <row r="24" spans="1:40" x14ac:dyDescent="0.3">
      <c r="B24" s="18">
        <f ca="1">B23/GCD(B26,B23)</f>
        <v>2</v>
      </c>
      <c r="C24" s="92" t="str">
        <f>+$AM$3</f>
        <v>+</v>
      </c>
      <c r="D24" s="18">
        <f ca="1">D23/GCD(D26,D23)</f>
        <v>1</v>
      </c>
      <c r="E24" s="91" t="s">
        <v>5</v>
      </c>
      <c r="I24" s="18">
        <f ca="1">I23/GCD(I26,I23)</f>
        <v>3</v>
      </c>
      <c r="J24" s="92" t="str">
        <f>+$AM$3</f>
        <v>+</v>
      </c>
      <c r="K24" s="18">
        <f ca="1">K23/GCD(K26,K23)</f>
        <v>1</v>
      </c>
      <c r="L24" s="91" t="s">
        <v>5</v>
      </c>
      <c r="P24" s="18">
        <f ca="1">P23/GCD(P26,P23)</f>
        <v>1</v>
      </c>
      <c r="Q24" s="92" t="str">
        <f>+$AM$3</f>
        <v>+</v>
      </c>
      <c r="R24" s="18">
        <f ca="1">R23/GCD(R26,R23)</f>
        <v>1</v>
      </c>
      <c r="S24" s="91" t="s">
        <v>5</v>
      </c>
      <c r="W24" s="18">
        <f ca="1">W23/GCD(W26,W23)</f>
        <v>1</v>
      </c>
      <c r="X24" s="92" t="str">
        <f>+$AM$3</f>
        <v>+</v>
      </c>
      <c r="Y24" s="18">
        <f ca="1">Y23/GCD(Y26,Y23)</f>
        <v>5</v>
      </c>
      <c r="Z24" s="91" t="s">
        <v>5</v>
      </c>
      <c r="AD24" s="18">
        <f ca="1">AD23/GCD(AD26,AD23)</f>
        <v>1</v>
      </c>
      <c r="AE24" s="92" t="str">
        <f>+$AM$3</f>
        <v>+</v>
      </c>
      <c r="AF24" s="18">
        <f ca="1">AF23/GCD(AF26,AF23)</f>
        <v>2</v>
      </c>
      <c r="AG24" s="91" t="s">
        <v>5</v>
      </c>
      <c r="AH24" s="91"/>
    </row>
    <row r="25" spans="1:40" ht="15.75" customHeight="1" x14ac:dyDescent="0.3">
      <c r="B25" s="19">
        <f ca="1">B26/GCD(B26,B23)</f>
        <v>3</v>
      </c>
      <c r="C25" s="92"/>
      <c r="D25" s="19">
        <f ca="1">D26/GCD(D26,D23)</f>
        <v>6</v>
      </c>
      <c r="E25" s="92"/>
      <c r="G25" s="2"/>
      <c r="H25" s="2"/>
      <c r="I25" s="19">
        <f ca="1">I26/GCD(I26,I23)</f>
        <v>7</v>
      </c>
      <c r="J25" s="92"/>
      <c r="K25" s="19">
        <f ca="1">K26/GCD(K26,K23)</f>
        <v>5</v>
      </c>
      <c r="L25" s="92"/>
      <c r="N25" s="2"/>
      <c r="O25" s="2"/>
      <c r="P25" s="19">
        <f ca="1">P26/GCD(P26,P23)</f>
        <v>2</v>
      </c>
      <c r="Q25" s="92"/>
      <c r="R25" s="19">
        <f ca="1">R26/GCD(R26,R23)</f>
        <v>2</v>
      </c>
      <c r="S25" s="92"/>
      <c r="U25" s="2"/>
      <c r="V25" s="2"/>
      <c r="W25" s="19">
        <f ca="1">W26/GCD(W26,W23)</f>
        <v>4</v>
      </c>
      <c r="X25" s="92"/>
      <c r="Y25" s="19">
        <f ca="1">Y26/GCD(Y26,Y23)</f>
        <v>8</v>
      </c>
      <c r="Z25" s="92"/>
      <c r="AB25" s="2"/>
      <c r="AC25" s="2"/>
      <c r="AD25" s="19">
        <f ca="1">AD26/GCD(AD26,AD23)</f>
        <v>7</v>
      </c>
      <c r="AE25" s="92"/>
      <c r="AF25" s="19">
        <f ca="1">AF26/GCD(AF26,AF23)</f>
        <v>7</v>
      </c>
      <c r="AG25" s="92"/>
      <c r="AH25" s="92"/>
    </row>
    <row r="26" spans="1:40" x14ac:dyDescent="0.3">
      <c r="B26" s="29">
        <f ca="1">INDEX($AL$10:$AL$20,RAND()*($AJ$11-$AJ$10+1)+$AJ$10,1)</f>
        <v>6</v>
      </c>
      <c r="C26" s="29"/>
      <c r="D26" s="30">
        <f ca="1">INDEX($AL$10:$AL$20,RAND()*($AJ$11-$AJ$10+1)+$AJ$10,1)</f>
        <v>6</v>
      </c>
      <c r="E26" s="28"/>
      <c r="F26" s="28"/>
      <c r="G26" s="28"/>
      <c r="H26" s="28"/>
      <c r="I26" s="29">
        <f ca="1">INDEX($AL$10:$AL$20,RAND()*($AJ$11-$AJ$10+1)+$AJ$10,1)</f>
        <v>7</v>
      </c>
      <c r="J26" s="29"/>
      <c r="K26" s="30">
        <f ca="1">INDEX($AL$10:$AL$20,RAND()*($AJ$11-$AJ$10+1)+$AJ$10,1)</f>
        <v>5</v>
      </c>
      <c r="L26" s="28"/>
      <c r="M26" s="28"/>
      <c r="N26" s="28"/>
      <c r="O26" s="28"/>
      <c r="P26" s="29">
        <f ca="1">INDEX($AL$10:$AL$20,RAND()*($AJ$11-$AJ$10+1)+$AJ$10,1)</f>
        <v>6</v>
      </c>
      <c r="Q26" s="29"/>
      <c r="R26" s="30">
        <f ca="1">INDEX($AL$10:$AL$20,RAND()*($AJ$11-$AJ$10+1)+$AJ$10,1)</f>
        <v>8</v>
      </c>
      <c r="S26" s="28"/>
      <c r="T26" s="28"/>
      <c r="U26" s="28"/>
      <c r="V26" s="28"/>
      <c r="W26" s="29">
        <f ca="1">INDEX($AL$10:$AL$20,RAND()*($AJ$11-$AJ$10+1)+$AJ$10,1)</f>
        <v>8</v>
      </c>
      <c r="X26" s="29"/>
      <c r="Y26" s="30">
        <f ca="1">INDEX($AL$10:$AL$20,RAND()*($AJ$11-$AJ$10+1)+$AJ$10,1)</f>
        <v>8</v>
      </c>
      <c r="Z26" s="28"/>
      <c r="AA26" s="28"/>
      <c r="AB26" s="28"/>
      <c r="AC26" s="28"/>
      <c r="AD26" s="29">
        <f ca="1">INDEX($AL$10:$AL$20,RAND()*($AJ$11-$AJ$10+1)+$AJ$10,1)</f>
        <v>7</v>
      </c>
      <c r="AE26" s="29"/>
      <c r="AF26" s="30">
        <f ca="1">INDEX($AL$10:$AL$20,RAND()*($AJ$11-$AJ$10+1)+$AJ$10,1)</f>
        <v>7</v>
      </c>
      <c r="AG26" s="28"/>
    </row>
    <row r="27" spans="1:40" ht="16.2" x14ac:dyDescent="0.35">
      <c r="A27" s="50">
        <f>+A23+5</f>
        <v>31</v>
      </c>
      <c r="B27" s="26">
        <f ca="1">INT(RAND()*(B30-1))+1</f>
        <v>4</v>
      </c>
      <c r="C27" s="27"/>
      <c r="D27" s="26">
        <f ca="1">INT(RAND()*(D30-1))+1</f>
        <v>2</v>
      </c>
      <c r="E27" s="28"/>
      <c r="F27" s="28"/>
      <c r="G27" s="28"/>
      <c r="H27" s="50">
        <f>+H23+5</f>
        <v>32</v>
      </c>
      <c r="I27" s="26">
        <f ca="1">INT(RAND()*(I30-1))+1</f>
        <v>5</v>
      </c>
      <c r="J27" s="27"/>
      <c r="K27" s="26">
        <f ca="1">INT(RAND()*(K30-1))+1</f>
        <v>4</v>
      </c>
      <c r="L27" s="28"/>
      <c r="M27" s="28"/>
      <c r="N27" s="28"/>
      <c r="O27" s="50">
        <f>+O23+5</f>
        <v>33</v>
      </c>
      <c r="P27" s="26">
        <f ca="1">INT(RAND()*(P30-1))+1</f>
        <v>5</v>
      </c>
      <c r="Q27" s="27"/>
      <c r="R27" s="26">
        <f ca="1">INT(RAND()*(R30-1))+1</f>
        <v>3</v>
      </c>
      <c r="S27" s="28"/>
      <c r="T27" s="28"/>
      <c r="U27" s="28"/>
      <c r="V27" s="50">
        <f>+V23+5</f>
        <v>34</v>
      </c>
      <c r="W27" s="26">
        <f ca="1">INT(RAND()*(W30-1))+1</f>
        <v>4</v>
      </c>
      <c r="X27" s="27"/>
      <c r="Y27" s="26">
        <f ca="1">INT(RAND()*(Y30-1))+1</f>
        <v>4</v>
      </c>
      <c r="Z27" s="28"/>
      <c r="AA27" s="28"/>
      <c r="AB27" s="28"/>
      <c r="AC27" s="50">
        <f>+AC23+5</f>
        <v>35</v>
      </c>
      <c r="AD27" s="26">
        <f ca="1">INT(RAND()*(AD30-1))+1</f>
        <v>2</v>
      </c>
      <c r="AE27" s="27"/>
      <c r="AF27" s="26">
        <f ca="1">INT(RAND()*(AF30-1))+1</f>
        <v>2</v>
      </c>
      <c r="AG27" s="28"/>
    </row>
    <row r="28" spans="1:40" x14ac:dyDescent="0.3">
      <c r="B28" s="18">
        <f ca="1">B27/GCD(B30,B27)</f>
        <v>1</v>
      </c>
      <c r="C28" s="92" t="str">
        <f>+$AM$3</f>
        <v>+</v>
      </c>
      <c r="D28" s="18">
        <f ca="1">D27/GCD(D30,D27)</f>
        <v>2</v>
      </c>
      <c r="E28" s="91" t="s">
        <v>5</v>
      </c>
      <c r="I28" s="18">
        <f ca="1">I27/GCD(I30,I27)</f>
        <v>5</v>
      </c>
      <c r="J28" s="92" t="str">
        <f>+$AM$3</f>
        <v>+</v>
      </c>
      <c r="K28" s="18">
        <f ca="1">K27/GCD(K30,K27)</f>
        <v>1</v>
      </c>
      <c r="L28" s="91" t="s">
        <v>5</v>
      </c>
      <c r="P28" s="18">
        <f ca="1">P27/GCD(P30,P27)</f>
        <v>5</v>
      </c>
      <c r="Q28" s="92" t="str">
        <f>+$AM$3</f>
        <v>+</v>
      </c>
      <c r="R28" s="18">
        <f ca="1">R27/GCD(R30,R27)</f>
        <v>1</v>
      </c>
      <c r="S28" s="91" t="s">
        <v>5</v>
      </c>
      <c r="W28" s="18">
        <f ca="1">W27/GCD(W30,W27)</f>
        <v>4</v>
      </c>
      <c r="X28" s="92" t="str">
        <f>+$AM$3</f>
        <v>+</v>
      </c>
      <c r="Y28" s="18">
        <f ca="1">Y27/GCD(Y30,Y27)</f>
        <v>2</v>
      </c>
      <c r="Z28" s="91" t="s">
        <v>5</v>
      </c>
      <c r="AD28" s="18">
        <f ca="1">AD27/GCD(AD30,AD27)</f>
        <v>1</v>
      </c>
      <c r="AE28" s="92" t="str">
        <f>+$AM$3</f>
        <v>+</v>
      </c>
      <c r="AF28" s="18">
        <f ca="1">AF27/GCD(AF30,AF27)</f>
        <v>1</v>
      </c>
      <c r="AG28" s="91" t="s">
        <v>5</v>
      </c>
      <c r="AH28" s="91"/>
    </row>
    <row r="29" spans="1:40" x14ac:dyDescent="0.3">
      <c r="B29" s="19">
        <f ca="1">B30/GCD(B30,B27)</f>
        <v>2</v>
      </c>
      <c r="C29" s="92"/>
      <c r="D29" s="19">
        <f ca="1">D30/GCD(D30,D27)</f>
        <v>7</v>
      </c>
      <c r="E29" s="92"/>
      <c r="G29" s="2"/>
      <c r="H29" s="2"/>
      <c r="I29" s="19">
        <f ca="1">I30/GCD(I30,I27)</f>
        <v>6</v>
      </c>
      <c r="J29" s="92"/>
      <c r="K29" s="19">
        <f ca="1">K30/GCD(K30,K27)</f>
        <v>2</v>
      </c>
      <c r="L29" s="92"/>
      <c r="N29" s="2"/>
      <c r="O29" s="2"/>
      <c r="P29" s="19">
        <f ca="1">P30/GCD(P30,P27)</f>
        <v>6</v>
      </c>
      <c r="Q29" s="92"/>
      <c r="R29" s="19">
        <f ca="1">R30/GCD(R30,R27)</f>
        <v>2</v>
      </c>
      <c r="S29" s="92"/>
      <c r="U29" s="2"/>
      <c r="V29" s="2"/>
      <c r="W29" s="19">
        <f ca="1">W30/GCD(W30,W27)</f>
        <v>7</v>
      </c>
      <c r="X29" s="92"/>
      <c r="Y29" s="19">
        <f ca="1">Y30/GCD(Y30,Y27)</f>
        <v>3</v>
      </c>
      <c r="Z29" s="92"/>
      <c r="AB29" s="2"/>
      <c r="AC29" s="2"/>
      <c r="AD29" s="19">
        <f ca="1">AD30/GCD(AD30,AD27)</f>
        <v>4</v>
      </c>
      <c r="AE29" s="92"/>
      <c r="AF29" s="19">
        <f ca="1">AF30/GCD(AF30,AF27)</f>
        <v>4</v>
      </c>
      <c r="AG29" s="92"/>
      <c r="AH29" s="92"/>
    </row>
    <row r="30" spans="1:40" x14ac:dyDescent="0.3">
      <c r="B30" s="29">
        <f ca="1">INDEX($AL$10:$AL$20,RAND()*($AJ$11-$AJ$10+1)+$AJ$10,1)</f>
        <v>8</v>
      </c>
      <c r="C30" s="29"/>
      <c r="D30" s="30">
        <f ca="1">INDEX($AL$10:$AL$20,RAND()*($AJ$11-$AJ$10+1)+$AJ$10,1)</f>
        <v>7</v>
      </c>
      <c r="E30" s="28"/>
      <c r="F30" s="28"/>
      <c r="G30" s="28"/>
      <c r="H30" s="28"/>
      <c r="I30" s="29">
        <f ca="1">INDEX($AL$10:$AL$20,RAND()*($AJ$11-$AJ$10+1)+$AJ$10,1)</f>
        <v>6</v>
      </c>
      <c r="J30" s="29"/>
      <c r="K30" s="30">
        <f ca="1">INDEX($AL$10:$AL$20,RAND()*($AJ$11-$AJ$10+1)+$AJ$10,1)</f>
        <v>8</v>
      </c>
      <c r="L30" s="28"/>
      <c r="M30" s="28"/>
      <c r="N30" s="28"/>
      <c r="O30" s="28"/>
      <c r="P30" s="29">
        <f ca="1">INDEX($AL$10:$AL$20,RAND()*($AJ$11-$AJ$10+1)+$AJ$10,1)</f>
        <v>6</v>
      </c>
      <c r="Q30" s="29"/>
      <c r="R30" s="30">
        <f ca="1">INDEX($AL$10:$AL$20,RAND()*($AJ$11-$AJ$10+1)+$AJ$10,1)</f>
        <v>6</v>
      </c>
      <c r="S30" s="28"/>
      <c r="T30" s="28"/>
      <c r="U30" s="28"/>
      <c r="V30" s="28"/>
      <c r="W30" s="29">
        <f ca="1">INDEX($AL$10:$AL$20,RAND()*($AJ$11-$AJ$10+1)+$AJ$10,1)</f>
        <v>7</v>
      </c>
      <c r="X30" s="29"/>
      <c r="Y30" s="30">
        <f ca="1">INDEX($AL$10:$AL$20,RAND()*($AJ$11-$AJ$10+1)+$AJ$10,1)</f>
        <v>6</v>
      </c>
      <c r="Z30" s="28"/>
      <c r="AA30" s="28"/>
      <c r="AB30" s="28"/>
      <c r="AC30" s="28"/>
      <c r="AD30" s="29">
        <f ca="1">INDEX($AL$10:$AL$20,RAND()*($AJ$11-$AJ$10+1)+$AJ$10,1)</f>
        <v>8</v>
      </c>
      <c r="AE30" s="29"/>
      <c r="AF30" s="30">
        <f ca="1">INDEX($AL$10:$AL$20,RAND()*($AJ$11-$AJ$10+1)+$AJ$10,1)</f>
        <v>8</v>
      </c>
      <c r="AG30" s="28"/>
      <c r="AH30" s="28"/>
    </row>
    <row r="31" spans="1:40" ht="16.2" x14ac:dyDescent="0.35">
      <c r="A31" s="50">
        <f>+A27+5</f>
        <v>36</v>
      </c>
      <c r="B31" s="26">
        <f ca="1">INT(RAND()*(B34-1))+1</f>
        <v>3</v>
      </c>
      <c r="C31" s="27"/>
      <c r="D31" s="26">
        <f ca="1">INT(RAND()*(D34-1))+1</f>
        <v>4</v>
      </c>
      <c r="E31" s="28"/>
      <c r="F31" s="28"/>
      <c r="G31" s="28"/>
      <c r="H31" s="50">
        <f>+H27+5</f>
        <v>37</v>
      </c>
      <c r="I31" s="26">
        <f ca="1">INT(RAND()*(I34-1))+1</f>
        <v>3</v>
      </c>
      <c r="J31" s="27"/>
      <c r="K31" s="26">
        <f ca="1">INT(RAND()*(K34-1))+1</f>
        <v>5</v>
      </c>
      <c r="L31" s="28"/>
      <c r="M31" s="28"/>
      <c r="N31" s="28"/>
      <c r="O31" s="50">
        <f>+O27+5</f>
        <v>38</v>
      </c>
      <c r="P31" s="26">
        <f ca="1">INT(RAND()*(P34-1))+1</f>
        <v>1</v>
      </c>
      <c r="Q31" s="27"/>
      <c r="R31" s="26">
        <f ca="1">INT(RAND()*(R34-1))+1</f>
        <v>5</v>
      </c>
      <c r="S31" s="28"/>
      <c r="T31" s="28"/>
      <c r="U31" s="28"/>
      <c r="V31" s="50">
        <f>+V27+5</f>
        <v>39</v>
      </c>
      <c r="W31" s="26">
        <f ca="1">INT(RAND()*(W34-1))+1</f>
        <v>4</v>
      </c>
      <c r="X31" s="27"/>
      <c r="Y31" s="26">
        <f ca="1">INT(RAND()*(Y34-1))+1</f>
        <v>5</v>
      </c>
      <c r="Z31" s="28"/>
      <c r="AA31" s="28"/>
      <c r="AB31" s="28"/>
      <c r="AC31" s="50">
        <f>+AC27+5</f>
        <v>40</v>
      </c>
      <c r="AD31" s="26">
        <f ca="1">INT(RAND()*(AD34-1))+1</f>
        <v>6</v>
      </c>
      <c r="AE31" s="27"/>
      <c r="AF31" s="26">
        <f ca="1">INT(RAND()*(AF34-1))+1</f>
        <v>1</v>
      </c>
      <c r="AG31" s="28"/>
      <c r="AH31" s="28"/>
    </row>
    <row r="32" spans="1:40" x14ac:dyDescent="0.3">
      <c r="B32" s="18">
        <f ca="1">B31/GCD(B34,B31)</f>
        <v>1</v>
      </c>
      <c r="C32" s="92" t="str">
        <f>+$AM$3</f>
        <v>+</v>
      </c>
      <c r="D32" s="18">
        <f ca="1">D31/GCD(D34,D31)</f>
        <v>2</v>
      </c>
      <c r="E32" s="91" t="s">
        <v>5</v>
      </c>
      <c r="I32" s="18">
        <f ca="1">I31/GCD(I34,I31)</f>
        <v>1</v>
      </c>
      <c r="J32" s="92" t="str">
        <f>+$AM$3</f>
        <v>+</v>
      </c>
      <c r="K32" s="18">
        <f ca="1">K31/GCD(K34,K31)</f>
        <v>5</v>
      </c>
      <c r="L32" s="91" t="s">
        <v>5</v>
      </c>
      <c r="P32" s="18">
        <f ca="1">P31/GCD(P34,P31)</f>
        <v>1</v>
      </c>
      <c r="Q32" s="92" t="str">
        <f>+$AM$3</f>
        <v>+</v>
      </c>
      <c r="R32" s="18">
        <f ca="1">R31/GCD(R34,R31)</f>
        <v>5</v>
      </c>
      <c r="S32" s="91" t="s">
        <v>5</v>
      </c>
      <c r="W32" s="18">
        <f ca="1">W31/GCD(W34,W31)</f>
        <v>4</v>
      </c>
      <c r="X32" s="92" t="str">
        <f>+$AM$3</f>
        <v>+</v>
      </c>
      <c r="Y32" s="18">
        <f ca="1">Y31/GCD(Y34,Y31)</f>
        <v>5</v>
      </c>
      <c r="Z32" s="91" t="s">
        <v>5</v>
      </c>
      <c r="AD32" s="18">
        <f ca="1">AD31/GCD(AD34,AD31)</f>
        <v>3</v>
      </c>
      <c r="AE32" s="92" t="str">
        <f>+$AM$3</f>
        <v>+</v>
      </c>
      <c r="AF32" s="18">
        <f ca="1">AF31/GCD(AF34,AF31)</f>
        <v>1</v>
      </c>
      <c r="AG32" s="91" t="s">
        <v>5</v>
      </c>
      <c r="AH32" s="91"/>
    </row>
    <row r="33" spans="1:34" x14ac:dyDescent="0.3">
      <c r="B33" s="19">
        <f ca="1">B34/GCD(B34,B31)</f>
        <v>2</v>
      </c>
      <c r="C33" s="92"/>
      <c r="D33" s="19">
        <f ca="1">D34/GCD(D34,D31)</f>
        <v>3</v>
      </c>
      <c r="E33" s="92"/>
      <c r="G33" s="2"/>
      <c r="H33" s="2"/>
      <c r="I33" s="19">
        <f ca="1">I34/GCD(I34,I31)</f>
        <v>2</v>
      </c>
      <c r="J33" s="92"/>
      <c r="K33" s="19">
        <f ca="1">K34/GCD(K34,K31)</f>
        <v>8</v>
      </c>
      <c r="L33" s="92"/>
      <c r="N33" s="2"/>
      <c r="O33" s="2"/>
      <c r="P33" s="19">
        <f ca="1">P34/GCD(P34,P31)</f>
        <v>5</v>
      </c>
      <c r="Q33" s="92"/>
      <c r="R33" s="19">
        <f ca="1">R34/GCD(R34,R31)</f>
        <v>8</v>
      </c>
      <c r="S33" s="92"/>
      <c r="U33" s="2"/>
      <c r="V33" s="2"/>
      <c r="W33" s="19">
        <f ca="1">W34/GCD(W34,W31)</f>
        <v>7</v>
      </c>
      <c r="X33" s="92"/>
      <c r="Y33" s="19">
        <f ca="1">Y34/GCD(Y34,Y31)</f>
        <v>8</v>
      </c>
      <c r="Z33" s="92"/>
      <c r="AB33" s="2"/>
      <c r="AC33" s="2"/>
      <c r="AD33" s="19">
        <f ca="1">AD34/GCD(AD34,AD31)</f>
        <v>4</v>
      </c>
      <c r="AE33" s="92"/>
      <c r="AF33" s="19">
        <f ca="1">AF34/GCD(AF34,AF31)</f>
        <v>6</v>
      </c>
      <c r="AG33" s="92"/>
      <c r="AH33" s="92"/>
    </row>
    <row r="34" spans="1:34" x14ac:dyDescent="0.3">
      <c r="B34" s="29">
        <f ca="1">INDEX($AL$10:$AL$20,RAND()*($AJ$11-$AJ$10+1)+$AJ$10,1)</f>
        <v>6</v>
      </c>
      <c r="C34" s="29"/>
      <c r="D34" s="30">
        <f ca="1">INDEX($AL$10:$AL$20,RAND()*($AJ$11-$AJ$10+1)+$AJ$10,1)</f>
        <v>6</v>
      </c>
      <c r="E34" s="28"/>
      <c r="F34" s="28"/>
      <c r="G34" s="28"/>
      <c r="H34" s="28"/>
      <c r="I34" s="29">
        <f ca="1">INDEX($AL$10:$AL$20,RAND()*($AJ$11-$AJ$10+1)+$AJ$10,1)</f>
        <v>6</v>
      </c>
      <c r="J34" s="29"/>
      <c r="K34" s="30">
        <f ca="1">INDEX($AL$10:$AL$20,RAND()*($AJ$11-$AJ$10+1)+$AJ$10,1)</f>
        <v>8</v>
      </c>
      <c r="L34" s="28"/>
      <c r="M34" s="28"/>
      <c r="N34" s="28"/>
      <c r="O34" s="28"/>
      <c r="P34" s="29">
        <f ca="1">INDEX($AL$10:$AL$20,RAND()*($AJ$11-$AJ$10+1)+$AJ$10,1)</f>
        <v>5</v>
      </c>
      <c r="Q34" s="29"/>
      <c r="R34" s="30">
        <f ca="1">INDEX($AL$10:$AL$20,RAND()*($AJ$11-$AJ$10+1)+$AJ$10,1)</f>
        <v>8</v>
      </c>
      <c r="S34" s="28"/>
      <c r="T34" s="28"/>
      <c r="U34" s="28"/>
      <c r="V34" s="28"/>
      <c r="W34" s="29">
        <f ca="1">INDEX($AL$10:$AL$20,RAND()*($AJ$11-$AJ$10+1)+$AJ$10,1)</f>
        <v>7</v>
      </c>
      <c r="X34" s="29"/>
      <c r="Y34" s="30">
        <f ca="1">INDEX($AL$10:$AL$20,RAND()*($AJ$11-$AJ$10+1)+$AJ$10,1)</f>
        <v>8</v>
      </c>
      <c r="Z34" s="28"/>
      <c r="AA34" s="28"/>
      <c r="AB34" s="28"/>
      <c r="AC34" s="28"/>
      <c r="AD34" s="29">
        <f ca="1">INDEX($AL$10:$AL$20,RAND()*($AJ$11-$AJ$10+1)+$AJ$10,1)</f>
        <v>8</v>
      </c>
      <c r="AE34" s="29"/>
      <c r="AF34" s="30">
        <f ca="1">INDEX($AL$10:$AL$20,RAND()*($AJ$11-$AJ$10+1)+$AJ$10,1)</f>
        <v>6</v>
      </c>
      <c r="AG34" s="28"/>
    </row>
    <row r="35" spans="1:34" ht="16.2" x14ac:dyDescent="0.35">
      <c r="A35" s="50">
        <f>+A31+5</f>
        <v>41</v>
      </c>
      <c r="B35" s="26">
        <f ca="1">INT(RAND()*(B38-1))+1</f>
        <v>6</v>
      </c>
      <c r="C35" s="27"/>
      <c r="D35" s="26">
        <f ca="1">INT(RAND()*(D38-1))+1</f>
        <v>1</v>
      </c>
      <c r="E35" s="28"/>
      <c r="F35" s="28"/>
      <c r="G35" s="28"/>
      <c r="H35" s="50">
        <f>+H31+5</f>
        <v>42</v>
      </c>
      <c r="I35" s="26">
        <f ca="1">INT(RAND()*(I38-1))+1</f>
        <v>1</v>
      </c>
      <c r="J35" s="27"/>
      <c r="K35" s="26">
        <f ca="1">INT(RAND()*(K38-1))+1</f>
        <v>3</v>
      </c>
      <c r="L35" s="28"/>
      <c r="M35" s="28"/>
      <c r="N35" s="28"/>
      <c r="O35" s="50">
        <f>+O31+5</f>
        <v>43</v>
      </c>
      <c r="P35" s="26">
        <f ca="1">INT(RAND()*(P38-1))+1</f>
        <v>4</v>
      </c>
      <c r="Q35" s="27"/>
      <c r="R35" s="26">
        <f ca="1">INT(RAND()*(R38-1))+1</f>
        <v>5</v>
      </c>
      <c r="S35" s="28"/>
      <c r="T35" s="28"/>
      <c r="U35" s="28"/>
      <c r="V35" s="50">
        <f>+V31+5</f>
        <v>44</v>
      </c>
      <c r="W35" s="26">
        <f ca="1">INT(RAND()*(W38-1))+1</f>
        <v>2</v>
      </c>
      <c r="X35" s="27"/>
      <c r="Y35" s="26">
        <f ca="1">INT(RAND()*(Y38-1))+1</f>
        <v>2</v>
      </c>
      <c r="Z35" s="28"/>
      <c r="AA35" s="28"/>
      <c r="AB35" s="28"/>
      <c r="AC35" s="50">
        <f>+AC31+5</f>
        <v>45</v>
      </c>
      <c r="AD35" s="26">
        <f ca="1">INT(RAND()*(AD38-1))+1</f>
        <v>3</v>
      </c>
      <c r="AE35" s="27"/>
      <c r="AF35" s="26">
        <f ca="1">INT(RAND()*(AF38-1))+1</f>
        <v>4</v>
      </c>
      <c r="AG35" s="28"/>
    </row>
    <row r="36" spans="1:34" x14ac:dyDescent="0.3">
      <c r="B36" s="18">
        <f ca="1">B35/GCD(B38,B35)</f>
        <v>3</v>
      </c>
      <c r="C36" s="92" t="str">
        <f>+$AM$3</f>
        <v>+</v>
      </c>
      <c r="D36" s="18">
        <f ca="1">D35/GCD(D38,D35)</f>
        <v>1</v>
      </c>
      <c r="E36" s="91" t="s">
        <v>5</v>
      </c>
      <c r="I36" s="18">
        <f ca="1">I35/GCD(I38,I35)</f>
        <v>1</v>
      </c>
      <c r="J36" s="92" t="str">
        <f>+$AM$3</f>
        <v>+</v>
      </c>
      <c r="K36" s="18">
        <f ca="1">K35/GCD(K38,K35)</f>
        <v>3</v>
      </c>
      <c r="L36" s="91" t="s">
        <v>5</v>
      </c>
      <c r="P36" s="18">
        <f ca="1">P35/GCD(P38,P35)</f>
        <v>4</v>
      </c>
      <c r="Q36" s="92" t="str">
        <f>+$AM$3</f>
        <v>+</v>
      </c>
      <c r="R36" s="18">
        <f ca="1">R35/GCD(R38,R35)</f>
        <v>5</v>
      </c>
      <c r="S36" s="91" t="s">
        <v>5</v>
      </c>
      <c r="W36" s="18">
        <f ca="1">W35/GCD(W38,W35)</f>
        <v>2</v>
      </c>
      <c r="X36" s="92" t="str">
        <f>+$AM$3</f>
        <v>+</v>
      </c>
      <c r="Y36" s="18">
        <f ca="1">Y35/GCD(Y38,Y35)</f>
        <v>1</v>
      </c>
      <c r="Z36" s="91" t="s">
        <v>5</v>
      </c>
      <c r="AD36" s="18">
        <f ca="1">AD35/GCD(AD38,AD35)</f>
        <v>3</v>
      </c>
      <c r="AE36" s="92" t="str">
        <f>+$AM$3</f>
        <v>+</v>
      </c>
      <c r="AF36" s="18">
        <f ca="1">AF35/GCD(AF38,AF35)</f>
        <v>4</v>
      </c>
      <c r="AG36" s="91" t="s">
        <v>5</v>
      </c>
      <c r="AH36" s="91"/>
    </row>
    <row r="37" spans="1:34" x14ac:dyDescent="0.3">
      <c r="B37" s="19">
        <f ca="1">B38/GCD(B38,B35)</f>
        <v>4</v>
      </c>
      <c r="C37" s="92"/>
      <c r="D37" s="19">
        <f ca="1">D38/GCD(D38,D35)</f>
        <v>7</v>
      </c>
      <c r="E37" s="92"/>
      <c r="G37" s="2"/>
      <c r="H37" s="2"/>
      <c r="I37" s="19">
        <f ca="1">I38/GCD(I38,I35)</f>
        <v>5</v>
      </c>
      <c r="J37" s="92"/>
      <c r="K37" s="19">
        <f ca="1">K38/GCD(K38,K35)</f>
        <v>7</v>
      </c>
      <c r="L37" s="92"/>
      <c r="N37" s="2"/>
      <c r="O37" s="2"/>
      <c r="P37" s="19">
        <f ca="1">P38/GCD(P38,P35)</f>
        <v>7</v>
      </c>
      <c r="Q37" s="92"/>
      <c r="R37" s="19">
        <f ca="1">R38/GCD(R38,R35)</f>
        <v>6</v>
      </c>
      <c r="S37" s="92"/>
      <c r="U37" s="2"/>
      <c r="V37" s="2"/>
      <c r="W37" s="19">
        <f ca="1">W38/GCD(W38,W35)</f>
        <v>5</v>
      </c>
      <c r="X37" s="92"/>
      <c r="Y37" s="19">
        <f ca="1">Y38/GCD(Y38,Y35)</f>
        <v>3</v>
      </c>
      <c r="Z37" s="92"/>
      <c r="AB37" s="2"/>
      <c r="AC37" s="2"/>
      <c r="AD37" s="19">
        <f ca="1">AD38/GCD(AD38,AD35)</f>
        <v>7</v>
      </c>
      <c r="AE37" s="92"/>
      <c r="AF37" s="19">
        <f ca="1">AF38/GCD(AF38,AF35)</f>
        <v>7</v>
      </c>
      <c r="AG37" s="92"/>
      <c r="AH37" s="92"/>
    </row>
    <row r="38" spans="1:34" x14ac:dyDescent="0.3">
      <c r="B38" s="29">
        <f ca="1">INDEX($AL$10:$AL$20,RAND()*($AJ$11-$AJ$10+1)+$AJ$10,1)</f>
        <v>8</v>
      </c>
      <c r="C38" s="29"/>
      <c r="D38" s="30">
        <f ca="1">INDEX($AL$10:$AL$20,RAND()*($AJ$11-$AJ$10+1)+$AJ$10,1)</f>
        <v>7</v>
      </c>
      <c r="E38" s="28"/>
      <c r="F38" s="28"/>
      <c r="G38" s="28"/>
      <c r="H38" s="28"/>
      <c r="I38" s="29">
        <f ca="1">INDEX($AL$10:$AL$20,RAND()*($AJ$11-$AJ$10+1)+$AJ$10,1)</f>
        <v>5</v>
      </c>
      <c r="J38" s="29"/>
      <c r="K38" s="30">
        <f ca="1">INDEX($AL$10:$AL$20,RAND()*($AJ$11-$AJ$10+1)+$AJ$10,1)</f>
        <v>7</v>
      </c>
      <c r="L38" s="28"/>
      <c r="M38" s="28"/>
      <c r="N38" s="28"/>
      <c r="O38" s="28"/>
      <c r="P38" s="29">
        <f ca="1">INDEX($AL$10:$AL$20,RAND()*($AJ$11-$AJ$10+1)+$AJ$10,1)</f>
        <v>7</v>
      </c>
      <c r="Q38" s="29"/>
      <c r="R38" s="30">
        <f ca="1">INDEX($AL$10:$AL$20,RAND()*($AJ$11-$AJ$10+1)+$AJ$10,1)</f>
        <v>6</v>
      </c>
      <c r="S38" s="28"/>
      <c r="T38" s="28"/>
      <c r="U38" s="28"/>
      <c r="V38" s="28"/>
      <c r="W38" s="29">
        <f ca="1">INDEX($AL$10:$AL$20,RAND()*($AJ$11-$AJ$10+1)+$AJ$10,1)</f>
        <v>5</v>
      </c>
      <c r="X38" s="29"/>
      <c r="Y38" s="30">
        <f ca="1">INDEX($AL$10:$AL$20,RAND()*($AJ$11-$AJ$10+1)+$AJ$10,1)</f>
        <v>6</v>
      </c>
      <c r="Z38" s="28"/>
      <c r="AA38" s="28"/>
      <c r="AB38" s="28"/>
      <c r="AC38" s="28"/>
      <c r="AD38" s="29">
        <f ca="1">INDEX($AL$10:$AL$20,RAND()*($AJ$11-$AJ$10+1)+$AJ$10,1)</f>
        <v>7</v>
      </c>
      <c r="AE38" s="29"/>
      <c r="AF38" s="30">
        <f ca="1">INDEX($AL$10:$AL$20,RAND()*($AJ$11-$AJ$10+1)+$AJ$10,1)</f>
        <v>7</v>
      </c>
      <c r="AG38" s="28"/>
    </row>
    <row r="39" spans="1:34" ht="16.2" x14ac:dyDescent="0.35">
      <c r="A39" s="50">
        <f>+A35+5</f>
        <v>46</v>
      </c>
      <c r="B39" s="26">
        <f ca="1">INT(RAND()*(B42-1))+1</f>
        <v>4</v>
      </c>
      <c r="C39" s="27"/>
      <c r="D39" s="26">
        <f ca="1">INT(RAND()*(D42-1))+1</f>
        <v>2</v>
      </c>
      <c r="E39" s="28"/>
      <c r="F39" s="28"/>
      <c r="G39" s="28"/>
      <c r="H39" s="50">
        <f>+H35+5</f>
        <v>47</v>
      </c>
      <c r="I39" s="26">
        <f ca="1">INT(RAND()*(I42-1))+1</f>
        <v>2</v>
      </c>
      <c r="J39" s="27"/>
      <c r="K39" s="26">
        <f ca="1">INT(RAND()*(K42-1))+1</f>
        <v>5</v>
      </c>
      <c r="L39" s="28"/>
      <c r="M39" s="28"/>
      <c r="N39" s="28"/>
      <c r="O39" s="50">
        <f>+O35+5</f>
        <v>48</v>
      </c>
      <c r="P39" s="26">
        <f ca="1">INT(RAND()*(P42-1))+1</f>
        <v>3</v>
      </c>
      <c r="Q39" s="27"/>
      <c r="R39" s="26">
        <f ca="1">INT(RAND()*(R42-1))+1</f>
        <v>2</v>
      </c>
      <c r="S39" s="28"/>
      <c r="T39" s="28"/>
      <c r="U39" s="28"/>
      <c r="V39" s="50">
        <f>+V35+5</f>
        <v>49</v>
      </c>
      <c r="W39" s="26">
        <f ca="1">INT(RAND()*(W42-1))+1</f>
        <v>1</v>
      </c>
      <c r="X39" s="27"/>
      <c r="Y39" s="26">
        <f ca="1">INT(RAND()*(Y42-1))+1</f>
        <v>4</v>
      </c>
      <c r="Z39" s="28"/>
      <c r="AA39" s="28"/>
      <c r="AB39" s="28"/>
      <c r="AC39" s="50">
        <f>+AC35+5</f>
        <v>50</v>
      </c>
      <c r="AD39" s="26">
        <f ca="1">INT(RAND()*(AD42-1))+1</f>
        <v>2</v>
      </c>
      <c r="AE39" s="27"/>
      <c r="AF39" s="26">
        <f ca="1">INT(RAND()*(AF42-1))+1</f>
        <v>4</v>
      </c>
      <c r="AG39" s="28"/>
    </row>
    <row r="40" spans="1:34" x14ac:dyDescent="0.3">
      <c r="B40" s="18">
        <f ca="1">B39/GCD(B42,B39)</f>
        <v>4</v>
      </c>
      <c r="C40" s="92" t="str">
        <f>+$AM$3</f>
        <v>+</v>
      </c>
      <c r="D40" s="18">
        <f ca="1">D39/GCD(D42,D39)</f>
        <v>1</v>
      </c>
      <c r="E40" s="91" t="s">
        <v>5</v>
      </c>
      <c r="I40" s="18">
        <f ca="1">I39/GCD(I42,I39)</f>
        <v>2</v>
      </c>
      <c r="J40" s="92" t="str">
        <f>+$AM$3</f>
        <v>+</v>
      </c>
      <c r="K40" s="18">
        <f ca="1">K39/GCD(K42,K39)</f>
        <v>5</v>
      </c>
      <c r="L40" s="91" t="s">
        <v>5</v>
      </c>
      <c r="P40" s="18">
        <f ca="1">P39/GCD(P42,P39)</f>
        <v>3</v>
      </c>
      <c r="Q40" s="92" t="str">
        <f>+$AM$3</f>
        <v>+</v>
      </c>
      <c r="R40" s="18">
        <f ca="1">R39/GCD(R42,R39)</f>
        <v>1</v>
      </c>
      <c r="S40" s="91" t="s">
        <v>5</v>
      </c>
      <c r="W40" s="18">
        <f ca="1">W39/GCD(W42,W39)</f>
        <v>1</v>
      </c>
      <c r="X40" s="92" t="str">
        <f>+$AM$3</f>
        <v>+</v>
      </c>
      <c r="Y40" s="18">
        <f ca="1">Y39/GCD(Y42,Y39)</f>
        <v>4</v>
      </c>
      <c r="Z40" s="91" t="s">
        <v>5</v>
      </c>
      <c r="AD40" s="18">
        <f ca="1">AD39/GCD(AD42,AD39)</f>
        <v>2</v>
      </c>
      <c r="AE40" s="92" t="str">
        <f>+$AM$3</f>
        <v>+</v>
      </c>
      <c r="AF40" s="18">
        <f ca="1">AF39/GCD(AF42,AF39)</f>
        <v>2</v>
      </c>
      <c r="AG40" s="91" t="s">
        <v>5</v>
      </c>
      <c r="AH40" s="91"/>
    </row>
    <row r="41" spans="1:34" x14ac:dyDescent="0.3">
      <c r="B41" s="19">
        <f ca="1">B42/GCD(B42,B39)</f>
        <v>5</v>
      </c>
      <c r="C41" s="92"/>
      <c r="D41" s="19">
        <f ca="1">D42/GCD(D42,D39)</f>
        <v>3</v>
      </c>
      <c r="E41" s="92"/>
      <c r="G41" s="2"/>
      <c r="H41" s="2"/>
      <c r="I41" s="19">
        <f ca="1">I42/GCD(I42,I39)</f>
        <v>5</v>
      </c>
      <c r="J41" s="92"/>
      <c r="K41" s="19">
        <f ca="1">K42/GCD(K42,K39)</f>
        <v>6</v>
      </c>
      <c r="L41" s="92"/>
      <c r="N41" s="2"/>
      <c r="O41" s="2"/>
      <c r="P41" s="19">
        <f ca="1">P42/GCD(P42,P39)</f>
        <v>5</v>
      </c>
      <c r="Q41" s="92"/>
      <c r="R41" s="19">
        <f ca="1">R42/GCD(R42,R39)</f>
        <v>4</v>
      </c>
      <c r="S41" s="92"/>
      <c r="U41" s="2"/>
      <c r="V41" s="2"/>
      <c r="W41" s="19">
        <f ca="1">W42/GCD(W42,W39)</f>
        <v>5</v>
      </c>
      <c r="X41" s="92"/>
      <c r="Y41" s="19">
        <f ca="1">Y42/GCD(Y42,Y39)</f>
        <v>7</v>
      </c>
      <c r="Z41" s="92"/>
      <c r="AB41" s="2"/>
      <c r="AC41" s="2"/>
      <c r="AD41" s="19">
        <f ca="1">AD42/GCD(AD42,AD39)</f>
        <v>5</v>
      </c>
      <c r="AE41" s="92"/>
      <c r="AF41" s="19">
        <f ca="1">AF42/GCD(AF42,AF39)</f>
        <v>3</v>
      </c>
      <c r="AG41" s="92"/>
      <c r="AH41" s="92"/>
    </row>
    <row r="42" spans="1:34" x14ac:dyDescent="0.3">
      <c r="B42" s="29">
        <f ca="1">INDEX($AL$10:$AL$20,RAND()*($AJ$11-$AJ$10+1)+$AJ$10,1)</f>
        <v>5</v>
      </c>
      <c r="C42" s="29"/>
      <c r="D42" s="30">
        <f ca="1">INDEX($AL$10:$AL$20,RAND()*($AJ$11-$AJ$10+1)+$AJ$10,1)</f>
        <v>6</v>
      </c>
      <c r="E42" s="28"/>
      <c r="F42" s="28"/>
      <c r="G42" s="28"/>
      <c r="H42" s="28"/>
      <c r="I42" s="29">
        <f ca="1">INDEX($AL$10:$AL$20,RAND()*($AJ$11-$AJ$10+1)+$AJ$10,1)</f>
        <v>5</v>
      </c>
      <c r="J42" s="29"/>
      <c r="K42" s="30">
        <f ca="1">INDEX($AL$10:$AL$20,RAND()*($AJ$11-$AJ$10+1)+$AJ$10,1)</f>
        <v>6</v>
      </c>
      <c r="L42" s="28"/>
      <c r="M42" s="28"/>
      <c r="N42" s="28"/>
      <c r="O42" s="28"/>
      <c r="P42" s="29">
        <f ca="1">INDEX($AL$10:$AL$20,RAND()*($AJ$11-$AJ$10+1)+$AJ$10,1)</f>
        <v>5</v>
      </c>
      <c r="Q42" s="29"/>
      <c r="R42" s="30">
        <f ca="1">INDEX($AL$10:$AL$20,RAND()*($AJ$11-$AJ$10+1)+$AJ$10,1)</f>
        <v>8</v>
      </c>
      <c r="S42" s="28"/>
      <c r="T42" s="28"/>
      <c r="U42" s="28"/>
      <c r="V42" s="28"/>
      <c r="W42" s="29">
        <f ca="1">INDEX($AL$10:$AL$20,RAND()*($AJ$11-$AJ$10+1)+$AJ$10,1)</f>
        <v>5</v>
      </c>
      <c r="X42" s="29"/>
      <c r="Y42" s="30">
        <f ca="1">INDEX($AL$10:$AL$20,RAND()*($AJ$11-$AJ$10+1)+$AJ$10,1)</f>
        <v>7</v>
      </c>
      <c r="Z42" s="28"/>
      <c r="AA42" s="28"/>
      <c r="AB42" s="28"/>
      <c r="AC42" s="28"/>
      <c r="AD42" s="29">
        <f ca="1">INDEX($AL$10:$AL$20,RAND()*($AJ$11-$AJ$10+1)+$AJ$10,1)</f>
        <v>5</v>
      </c>
      <c r="AE42" s="29"/>
      <c r="AF42" s="30">
        <f ca="1">INDEX($AL$10:$AL$20,RAND()*($AJ$11-$AJ$10+1)+$AJ$10,1)</f>
        <v>6</v>
      </c>
      <c r="AG42" s="28"/>
    </row>
    <row r="43" spans="1:34" ht="16.2" x14ac:dyDescent="0.35">
      <c r="A43" s="50">
        <f>+A39+5</f>
        <v>51</v>
      </c>
      <c r="B43" s="26">
        <f ca="1">INT(RAND()*(B46-1))+1</f>
        <v>4</v>
      </c>
      <c r="C43" s="27"/>
      <c r="D43" s="26">
        <f ca="1">INT(RAND()*(D46-1))+1</f>
        <v>4</v>
      </c>
      <c r="E43" s="28"/>
      <c r="F43" s="28"/>
      <c r="G43" s="28"/>
      <c r="H43" s="50">
        <f>+H39+5</f>
        <v>52</v>
      </c>
      <c r="I43" s="26">
        <f ca="1">INT(RAND()*(I46-1))+1</f>
        <v>3</v>
      </c>
      <c r="J43" s="27"/>
      <c r="K43" s="26">
        <f ca="1">INT(RAND()*(K46-1))+1</f>
        <v>1</v>
      </c>
      <c r="L43" s="28"/>
      <c r="M43" s="28"/>
      <c r="N43" s="28"/>
      <c r="O43" s="50">
        <f>+O39+5</f>
        <v>53</v>
      </c>
      <c r="P43" s="26">
        <f ca="1">INT(RAND()*(P46-1))+1</f>
        <v>7</v>
      </c>
      <c r="Q43" s="27"/>
      <c r="R43" s="26">
        <f ca="1">INT(RAND()*(R46-1))+1</f>
        <v>4</v>
      </c>
      <c r="S43" s="28"/>
      <c r="T43" s="28"/>
      <c r="U43" s="28"/>
      <c r="V43" s="50">
        <f>+V39+5</f>
        <v>54</v>
      </c>
      <c r="W43" s="26">
        <f ca="1">INT(RAND()*(W46-1))+1</f>
        <v>1</v>
      </c>
      <c r="X43" s="27"/>
      <c r="Y43" s="26">
        <f ca="1">INT(RAND()*(Y46-1))+1</f>
        <v>2</v>
      </c>
      <c r="Z43" s="28"/>
      <c r="AA43" s="28"/>
      <c r="AB43" s="28"/>
      <c r="AC43" s="50">
        <f>+AC39+5</f>
        <v>55</v>
      </c>
      <c r="AD43" s="26">
        <f ca="1">INT(RAND()*(AD46-1))+1</f>
        <v>2</v>
      </c>
      <c r="AE43" s="27"/>
      <c r="AF43" s="26">
        <f ca="1">INT(RAND()*(AF46-1))+1</f>
        <v>2</v>
      </c>
      <c r="AG43" s="28"/>
    </row>
    <row r="44" spans="1:34" x14ac:dyDescent="0.3">
      <c r="B44" s="18">
        <f ca="1">B43/GCD(B46,B43)</f>
        <v>1</v>
      </c>
      <c r="C44" s="92" t="str">
        <f>+$AM$3</f>
        <v>+</v>
      </c>
      <c r="D44" s="18">
        <f ca="1">D43/GCD(D46,D43)</f>
        <v>4</v>
      </c>
      <c r="E44" s="91" t="s">
        <v>5</v>
      </c>
      <c r="I44" s="18">
        <f ca="1">I43/GCD(I46,I43)</f>
        <v>3</v>
      </c>
      <c r="J44" s="92" t="str">
        <f>+$AM$3</f>
        <v>+</v>
      </c>
      <c r="K44" s="18">
        <f ca="1">K43/GCD(K46,K43)</f>
        <v>1</v>
      </c>
      <c r="L44" s="91" t="s">
        <v>5</v>
      </c>
      <c r="P44" s="18">
        <f ca="1">P43/GCD(P46,P43)</f>
        <v>7</v>
      </c>
      <c r="Q44" s="92" t="str">
        <f>+$AM$3</f>
        <v>+</v>
      </c>
      <c r="R44" s="18">
        <f ca="1">R43/GCD(R46,R43)</f>
        <v>4</v>
      </c>
      <c r="S44" s="91" t="s">
        <v>5</v>
      </c>
      <c r="W44" s="18">
        <f ca="1">W43/GCD(W46,W43)</f>
        <v>1</v>
      </c>
      <c r="X44" s="92" t="str">
        <f>+$AM$3</f>
        <v>+</v>
      </c>
      <c r="Y44" s="18">
        <f ca="1">Y43/GCD(Y46,Y43)</f>
        <v>2</v>
      </c>
      <c r="Z44" s="91" t="s">
        <v>5</v>
      </c>
      <c r="AD44" s="18">
        <f ca="1">AD43/GCD(AD46,AD43)</f>
        <v>1</v>
      </c>
      <c r="AE44" s="92" t="str">
        <f>+$AM$3</f>
        <v>+</v>
      </c>
      <c r="AF44" s="18">
        <f ca="1">AF43/GCD(AF46,AF43)</f>
        <v>2</v>
      </c>
      <c r="AG44" s="91" t="s">
        <v>5</v>
      </c>
      <c r="AH44" s="91"/>
    </row>
    <row r="45" spans="1:34" x14ac:dyDescent="0.3">
      <c r="B45" s="19">
        <f ca="1">B46/GCD(B46,B43)</f>
        <v>2</v>
      </c>
      <c r="C45" s="92"/>
      <c r="D45" s="19">
        <f ca="1">D46/GCD(D46,D43)</f>
        <v>5</v>
      </c>
      <c r="E45" s="92"/>
      <c r="G45" s="2"/>
      <c r="H45" s="2"/>
      <c r="I45" s="19">
        <f ca="1">I46/GCD(I46,I43)</f>
        <v>8</v>
      </c>
      <c r="J45" s="92"/>
      <c r="K45" s="19">
        <f ca="1">K46/GCD(K46,K43)</f>
        <v>8</v>
      </c>
      <c r="L45" s="92"/>
      <c r="N45" s="2"/>
      <c r="O45" s="2"/>
      <c r="P45" s="19">
        <f ca="1">P46/GCD(P46,P43)</f>
        <v>8</v>
      </c>
      <c r="Q45" s="92"/>
      <c r="R45" s="19">
        <f ca="1">R46/GCD(R46,R43)</f>
        <v>7</v>
      </c>
      <c r="S45" s="92"/>
      <c r="U45" s="2"/>
      <c r="V45" s="2"/>
      <c r="W45" s="19">
        <f ca="1">W46/GCD(W46,W43)</f>
        <v>6</v>
      </c>
      <c r="X45" s="92"/>
      <c r="Y45" s="19">
        <f ca="1">Y46/GCD(Y46,Y43)</f>
        <v>7</v>
      </c>
      <c r="Z45" s="92"/>
      <c r="AB45" s="2"/>
      <c r="AC45" s="2"/>
      <c r="AD45" s="19">
        <f ca="1">AD46/GCD(AD46,AD43)</f>
        <v>3</v>
      </c>
      <c r="AE45" s="92"/>
      <c r="AF45" s="19">
        <f ca="1">AF46/GCD(AF46,AF43)</f>
        <v>5</v>
      </c>
      <c r="AG45" s="92"/>
      <c r="AH45" s="92"/>
    </row>
    <row r="46" spans="1:34" x14ac:dyDescent="0.3">
      <c r="B46" s="29">
        <f ca="1">INDEX($AL$10:$AL$20,RAND()*($AJ$11-$AJ$10+1)+$AJ$10,1)</f>
        <v>8</v>
      </c>
      <c r="C46" s="29"/>
      <c r="D46" s="30">
        <f ca="1">INDEX($AL$10:$AL$20,RAND()*($AJ$11-$AJ$10+1)+$AJ$10,1)</f>
        <v>5</v>
      </c>
      <c r="E46" s="28"/>
      <c r="F46" s="28"/>
      <c r="G46" s="28"/>
      <c r="H46" s="28"/>
      <c r="I46" s="29">
        <f ca="1">INDEX($AL$10:$AL$20,RAND()*($AJ$11-$AJ$10+1)+$AJ$10,1)</f>
        <v>8</v>
      </c>
      <c r="J46" s="29"/>
      <c r="K46" s="30">
        <f ca="1">INDEX($AL$10:$AL$20,RAND()*($AJ$11-$AJ$10+1)+$AJ$10,1)</f>
        <v>8</v>
      </c>
      <c r="L46" s="28"/>
      <c r="M46" s="28"/>
      <c r="N46" s="28"/>
      <c r="O46" s="28"/>
      <c r="P46" s="29">
        <f ca="1">INDEX($AL$10:$AL$20,RAND()*($AJ$11-$AJ$10+1)+$AJ$10,1)</f>
        <v>8</v>
      </c>
      <c r="Q46" s="29"/>
      <c r="R46" s="30">
        <f ca="1">INDEX($AL$10:$AL$20,RAND()*($AJ$11-$AJ$10+1)+$AJ$10,1)</f>
        <v>7</v>
      </c>
      <c r="S46" s="28"/>
      <c r="T46" s="28"/>
      <c r="U46" s="28"/>
      <c r="V46" s="28"/>
      <c r="W46" s="29">
        <f ca="1">INDEX($AL$10:$AL$20,RAND()*($AJ$11-$AJ$10+1)+$AJ$10,1)</f>
        <v>6</v>
      </c>
      <c r="X46" s="29"/>
      <c r="Y46" s="30">
        <f ca="1">INDEX($AL$10:$AL$20,RAND()*($AJ$11-$AJ$10+1)+$AJ$10,1)</f>
        <v>7</v>
      </c>
      <c r="Z46" s="28"/>
      <c r="AA46" s="28"/>
      <c r="AB46" s="28"/>
      <c r="AC46" s="28"/>
      <c r="AD46" s="29">
        <f ca="1">INDEX($AL$10:$AL$20,RAND()*($AJ$11-$AJ$10+1)+$AJ$10,1)</f>
        <v>6</v>
      </c>
      <c r="AE46" s="29"/>
      <c r="AF46" s="30">
        <f ca="1">INDEX($AL$10:$AL$20,RAND()*($AJ$11-$AJ$10+1)+$AJ$10,1)</f>
        <v>5</v>
      </c>
      <c r="AG46" s="28"/>
    </row>
    <row r="47" spans="1:34" ht="16.2" x14ac:dyDescent="0.35">
      <c r="A47" s="50">
        <f>+A43+5</f>
        <v>56</v>
      </c>
      <c r="B47" s="26">
        <f ca="1">INT(RAND()*(B51-1))+1</f>
        <v>6</v>
      </c>
      <c r="C47" s="27"/>
      <c r="D47" s="26">
        <f ca="1">INT(RAND()*(D51-1))+1</f>
        <v>4</v>
      </c>
      <c r="E47" s="28"/>
      <c r="F47" s="28"/>
      <c r="G47" s="28"/>
      <c r="H47" s="50">
        <f>+H43+5</f>
        <v>57</v>
      </c>
      <c r="I47" s="26">
        <f ca="1">INT(RAND()*(I51-1))+1</f>
        <v>4</v>
      </c>
      <c r="J47" s="27"/>
      <c r="K47" s="26">
        <f ca="1">INT(RAND()*(K51-1))+1</f>
        <v>2</v>
      </c>
      <c r="L47" s="28"/>
      <c r="M47" s="28"/>
      <c r="N47" s="28"/>
      <c r="O47" s="50">
        <f>+O43+5</f>
        <v>58</v>
      </c>
      <c r="P47" s="26">
        <f ca="1">INT(RAND()*(P51-1))+1</f>
        <v>3</v>
      </c>
      <c r="Q47" s="27"/>
      <c r="R47" s="26">
        <f ca="1">INT(RAND()*(R51-1))+1</f>
        <v>1</v>
      </c>
      <c r="S47" s="28"/>
      <c r="T47" s="28"/>
      <c r="U47" s="28"/>
      <c r="V47" s="50">
        <f>+V43+5</f>
        <v>59</v>
      </c>
      <c r="W47" s="26">
        <f ca="1">INT(RAND()*(W51-1))+1</f>
        <v>4</v>
      </c>
      <c r="X47" s="27"/>
      <c r="Y47" s="26">
        <f ca="1">INT(RAND()*(Y51-1))+1</f>
        <v>4</v>
      </c>
      <c r="Z47" s="28"/>
      <c r="AA47" s="28"/>
      <c r="AB47" s="28"/>
      <c r="AC47" s="50">
        <f>+AC43+5</f>
        <v>60</v>
      </c>
      <c r="AD47" s="26">
        <f ca="1">INT(RAND()*(AD51-1))+1</f>
        <v>1</v>
      </c>
      <c r="AE47" s="27"/>
      <c r="AF47" s="26">
        <f ca="1">INT(RAND()*(AF51-1))+1</f>
        <v>2</v>
      </c>
      <c r="AG47" s="28"/>
    </row>
    <row r="48" spans="1:34" x14ac:dyDescent="0.3">
      <c r="B48" s="18">
        <f ca="1">B47/GCD(B51,B47)</f>
        <v>6</v>
      </c>
      <c r="C48" s="92" t="str">
        <f>+$AM$3</f>
        <v>+</v>
      </c>
      <c r="D48" s="18">
        <f ca="1">D47/GCD(D51,D47)</f>
        <v>4</v>
      </c>
      <c r="E48" s="91" t="s">
        <v>5</v>
      </c>
      <c r="I48" s="18">
        <f ca="1">I47/GCD(I51,I47)</f>
        <v>1</v>
      </c>
      <c r="J48" s="92" t="str">
        <f>+$AM$3</f>
        <v>+</v>
      </c>
      <c r="K48" s="18">
        <f ca="1">K47/GCD(K51,K47)</f>
        <v>1</v>
      </c>
      <c r="L48" s="91" t="s">
        <v>5</v>
      </c>
      <c r="P48" s="18">
        <f ca="1">P47/GCD(P51,P47)</f>
        <v>3</v>
      </c>
      <c r="Q48" s="92" t="str">
        <f>+$AM$3</f>
        <v>+</v>
      </c>
      <c r="R48" s="18">
        <f ca="1">R47/GCD(R51,R47)</f>
        <v>1</v>
      </c>
      <c r="S48" s="91" t="s">
        <v>5</v>
      </c>
      <c r="W48" s="18">
        <f ca="1">W47/GCD(W51,W47)</f>
        <v>4</v>
      </c>
      <c r="X48" s="92" t="str">
        <f>+$AM$3</f>
        <v>+</v>
      </c>
      <c r="Y48" s="18">
        <f ca="1">Y47/GCD(Y51,Y47)</f>
        <v>4</v>
      </c>
      <c r="Z48" s="91" t="s">
        <v>5</v>
      </c>
      <c r="AD48" s="18">
        <f ca="1">AD47/GCD(AD51,AD47)</f>
        <v>1</v>
      </c>
      <c r="AE48" s="92" t="str">
        <f>+$AM$3</f>
        <v>+</v>
      </c>
      <c r="AF48" s="18">
        <f ca="1">AF47/GCD(AF51,AF47)</f>
        <v>1</v>
      </c>
      <c r="AG48" s="91" t="s">
        <v>5</v>
      </c>
      <c r="AH48" s="91"/>
    </row>
    <row r="49" spans="1:36" x14ac:dyDescent="0.3">
      <c r="B49" s="19">
        <f ca="1">B51/GCD(B51,B47)</f>
        <v>7</v>
      </c>
      <c r="C49" s="92"/>
      <c r="D49" s="19">
        <f ca="1">D51/GCD(D51,D47)</f>
        <v>7</v>
      </c>
      <c r="E49" s="92"/>
      <c r="G49" s="2"/>
      <c r="H49" s="2"/>
      <c r="I49" s="19">
        <f ca="1">I51/GCD(I51,I47)</f>
        <v>2</v>
      </c>
      <c r="J49" s="92"/>
      <c r="K49" s="19">
        <f ca="1">K51/GCD(K51,K47)</f>
        <v>3</v>
      </c>
      <c r="L49" s="92"/>
      <c r="N49" s="2"/>
      <c r="O49" s="2"/>
      <c r="P49" s="19">
        <f ca="1">P51/GCD(P51,P47)</f>
        <v>7</v>
      </c>
      <c r="Q49" s="92"/>
      <c r="R49" s="19">
        <f ca="1">R51/GCD(R51,R47)</f>
        <v>5</v>
      </c>
      <c r="S49" s="92"/>
      <c r="U49" s="2"/>
      <c r="V49" s="2"/>
      <c r="W49" s="19">
        <f ca="1">W51/GCD(W51,W47)</f>
        <v>5</v>
      </c>
      <c r="X49" s="92"/>
      <c r="Y49" s="19">
        <f ca="1">Y51/GCD(Y51,Y47)</f>
        <v>7</v>
      </c>
      <c r="Z49" s="92"/>
      <c r="AB49" s="2"/>
      <c r="AC49" s="2"/>
      <c r="AD49" s="19">
        <f ca="1">AD51/GCD(AD51,AD47)</f>
        <v>5</v>
      </c>
      <c r="AE49" s="92"/>
      <c r="AF49" s="19">
        <f ca="1">AF51/GCD(AF51,AF47)</f>
        <v>3</v>
      </c>
      <c r="AG49" s="92"/>
      <c r="AH49" s="92"/>
    </row>
    <row r="50" spans="1:36" x14ac:dyDescent="0.3">
      <c r="B50" s="19"/>
      <c r="C50" s="83"/>
      <c r="D50" s="19"/>
      <c r="E50" s="83"/>
      <c r="G50" s="2"/>
      <c r="H50" s="2"/>
      <c r="I50" s="19"/>
      <c r="J50" s="83"/>
      <c r="K50" s="19"/>
      <c r="L50" s="83"/>
      <c r="N50" s="2"/>
      <c r="O50" s="2"/>
      <c r="P50" s="19"/>
      <c r="Q50" s="83"/>
      <c r="R50" s="19"/>
      <c r="S50" s="83"/>
      <c r="U50" s="2"/>
      <c r="V50" s="2"/>
      <c r="W50" s="19"/>
      <c r="X50" s="83"/>
      <c r="Y50" s="19"/>
      <c r="Z50" s="83"/>
      <c r="AB50" s="2"/>
      <c r="AC50" s="2"/>
      <c r="AD50" s="19"/>
      <c r="AE50" s="83"/>
      <c r="AF50" s="19"/>
      <c r="AG50" s="83"/>
      <c r="AH50" s="83"/>
    </row>
    <row r="51" spans="1:36" x14ac:dyDescent="0.3">
      <c r="B51" s="29">
        <f ca="1">INDEX($AL$10:$AL$20,RAND()*($AJ$11-$AJ$10+1)+$AJ$10,1)</f>
        <v>7</v>
      </c>
      <c r="C51" s="29"/>
      <c r="D51" s="30">
        <f ca="1">INDEX($AL$10:$AL$20,RAND()*($AJ$11-$AJ$10+1)+$AJ$10,1)</f>
        <v>7</v>
      </c>
      <c r="E51" s="28"/>
      <c r="F51" s="28"/>
      <c r="G51" s="28"/>
      <c r="H51" s="28"/>
      <c r="I51" s="29">
        <f ca="1">INDEX($AL$10:$AL$20,RAND()*($AJ$11-$AJ$10+1)+$AJ$10,1)</f>
        <v>8</v>
      </c>
      <c r="J51" s="29"/>
      <c r="K51" s="30">
        <f ca="1">INDEX($AL$10:$AL$20,RAND()*($AJ$11-$AJ$10+1)+$AJ$10,1)</f>
        <v>6</v>
      </c>
      <c r="L51" s="28"/>
      <c r="M51" s="28"/>
      <c r="N51" s="28"/>
      <c r="O51" s="28"/>
      <c r="P51" s="29">
        <f ca="1">INDEX($AL$10:$AL$20,RAND()*($AJ$11-$AJ$10+1)+$AJ$10,1)</f>
        <v>7</v>
      </c>
      <c r="Q51" s="29"/>
      <c r="R51" s="30">
        <f ca="1">INDEX($AL$10:$AL$20,RAND()*($AJ$11-$AJ$10+1)+$AJ$10,1)</f>
        <v>5</v>
      </c>
      <c r="S51" s="28"/>
      <c r="T51" s="28"/>
      <c r="U51" s="28"/>
      <c r="V51" s="28"/>
      <c r="W51" s="29">
        <f ca="1">INDEX($AL$10:$AL$20,RAND()*($AJ$11-$AJ$10+1)+$AJ$10,1)</f>
        <v>5</v>
      </c>
      <c r="X51" s="29"/>
      <c r="Y51" s="30">
        <f ca="1">INDEX($AL$10:$AL$20,RAND()*($AJ$11-$AJ$10+1)+$AJ$10,1)</f>
        <v>7</v>
      </c>
      <c r="Z51" s="28"/>
      <c r="AA51" s="28"/>
      <c r="AB51" s="28"/>
      <c r="AC51" s="28"/>
      <c r="AD51" s="29">
        <f ca="1">INDEX($AL$10:$AL$20,RAND()*($AJ$11-$AJ$10+1)+$AJ$10,1)</f>
        <v>5</v>
      </c>
      <c r="AE51" s="29"/>
      <c r="AF51" s="30">
        <f ca="1">INDEX($AL$10:$AL$20,RAND()*($AJ$11-$AJ$10+1)+$AJ$10,1)</f>
        <v>6</v>
      </c>
      <c r="AG51" s="28"/>
    </row>
    <row r="52" spans="1:36" x14ac:dyDescent="0.3">
      <c r="B52" s="17" t="s">
        <v>12</v>
      </c>
      <c r="E52" s="2"/>
      <c r="F52" s="42" t="s">
        <v>28</v>
      </c>
      <c r="I52" s="2"/>
      <c r="AJ52" s="1" t="s">
        <v>14</v>
      </c>
    </row>
    <row r="53" spans="1:36" x14ac:dyDescent="0.3">
      <c r="L53" s="2"/>
      <c r="P53" s="2"/>
      <c r="S53" s="2"/>
      <c r="W53" s="2"/>
      <c r="Z53" s="2"/>
      <c r="AD53" s="2"/>
      <c r="AG53" s="2"/>
      <c r="AJ53" s="1" t="s">
        <v>15</v>
      </c>
    </row>
    <row r="54" spans="1:36" ht="16.2" x14ac:dyDescent="0.35">
      <c r="A54" s="63">
        <v>1</v>
      </c>
      <c r="B54" s="20">
        <f ca="1">B55*B57/B56</f>
        <v>14</v>
      </c>
      <c r="C54" s="21"/>
      <c r="D54" s="87">
        <f ca="1">D55*D57/D56</f>
        <v>30</v>
      </c>
      <c r="E54" s="20">
        <f ca="1">B54+D54</f>
        <v>44</v>
      </c>
      <c r="H54" s="50">
        <f>+A54+1</f>
        <v>2</v>
      </c>
      <c r="I54" s="20">
        <f ca="1">I55*I57/I56</f>
        <v>5</v>
      </c>
      <c r="J54" s="21"/>
      <c r="K54" s="87">
        <f ca="1">K55*K57/K56</f>
        <v>12</v>
      </c>
      <c r="L54" s="20">
        <f ca="1">I54+K54</f>
        <v>17</v>
      </c>
      <c r="O54" s="50">
        <f>+H54+1</f>
        <v>3</v>
      </c>
      <c r="P54" s="20">
        <f ca="1">P55*P57/P56</f>
        <v>6</v>
      </c>
      <c r="Q54" s="21"/>
      <c r="R54" s="87">
        <f ca="1">R55*R57/R56</f>
        <v>5</v>
      </c>
      <c r="S54" s="20">
        <f ca="1">P54+R54</f>
        <v>11</v>
      </c>
      <c r="V54" s="50">
        <f>+O54+1</f>
        <v>4</v>
      </c>
      <c r="W54" s="20">
        <f ca="1">W55*W57/W56</f>
        <v>15</v>
      </c>
      <c r="X54" s="21"/>
      <c r="Y54" s="87">
        <f ca="1">Y55*Y57/Y56</f>
        <v>7</v>
      </c>
      <c r="Z54" s="20">
        <f ca="1">W54+Y54</f>
        <v>22</v>
      </c>
      <c r="AC54" s="50">
        <f>+V54+1</f>
        <v>5</v>
      </c>
      <c r="AD54" s="20">
        <f ca="1">AD55*AD57/AD56</f>
        <v>4</v>
      </c>
      <c r="AE54" s="21"/>
      <c r="AF54" s="87">
        <f ca="1">AF55*AF57/AF56</f>
        <v>2</v>
      </c>
      <c r="AG54" s="20">
        <f ca="1">AD54+AF54</f>
        <v>6</v>
      </c>
    </row>
    <row r="55" spans="1:36" x14ac:dyDescent="0.3">
      <c r="A55" s="64"/>
      <c r="B55" s="40">
        <f ca="1">B4</f>
        <v>2</v>
      </c>
      <c r="C55" s="112" t="str">
        <f>+$AM$3</f>
        <v>+</v>
      </c>
      <c r="D55" s="40">
        <f ca="1">D4</f>
        <v>6</v>
      </c>
      <c r="E55" s="108" t="s">
        <v>5</v>
      </c>
      <c r="F55" s="110">
        <f ca="1">IF(E54/E57&lt;1,"",INT(E54/E57))</f>
        <v>1</v>
      </c>
      <c r="G55" s="24">
        <f ca="1">IF(G56="","",IF(F55="",(E54/E57)*G56,((E54/E57)-F55)*G56))</f>
        <v>9</v>
      </c>
      <c r="H55" s="64"/>
      <c r="I55" s="40">
        <f ca="1">I4</f>
        <v>1</v>
      </c>
      <c r="J55" s="112" t="str">
        <f>+$AM$3</f>
        <v>+</v>
      </c>
      <c r="K55" s="40">
        <f ca="1">K4</f>
        <v>3</v>
      </c>
      <c r="L55" s="108" t="s">
        <v>5</v>
      </c>
      <c r="M55" s="110" t="str">
        <f ca="1">IF(L54/L57&lt;1,"",INT(L54/L57))</f>
        <v/>
      </c>
      <c r="N55" s="24">
        <f ca="1">IF(N56="","",IF(M55="",(L54/L57)*N56,((L54/L57)-M55)*N56))</f>
        <v>17</v>
      </c>
      <c r="O55" s="64"/>
      <c r="P55" s="40">
        <f ca="1">P4</f>
        <v>6</v>
      </c>
      <c r="Q55" s="112" t="str">
        <f>+$AM$3</f>
        <v>+</v>
      </c>
      <c r="R55" s="40">
        <f ca="1">R4</f>
        <v>5</v>
      </c>
      <c r="S55" s="108" t="s">
        <v>5</v>
      </c>
      <c r="T55" s="110">
        <f ca="1">IF(S54/S57&lt;1,"",INT(S54/S57))</f>
        <v>1</v>
      </c>
      <c r="U55" s="24">
        <f ca="1">IF(U56="","",IF(T55="",(S54/S57)*U56,((S54/S57)-T55)*U56))</f>
        <v>4</v>
      </c>
      <c r="V55" s="64"/>
      <c r="W55" s="40">
        <f ca="1">W4</f>
        <v>3</v>
      </c>
      <c r="X55" s="112" t="str">
        <f>+$AM$3</f>
        <v>+</v>
      </c>
      <c r="Y55" s="40">
        <f ca="1">Y4</f>
        <v>1</v>
      </c>
      <c r="Z55" s="108" t="s">
        <v>5</v>
      </c>
      <c r="AA55" s="110" t="str">
        <f ca="1">IF(Z54/Z57&lt;1,"",INT(Z54/Z57))</f>
        <v/>
      </c>
      <c r="AB55" s="24">
        <f ca="1">IF(AB56="","",IF(AA55="",(Z54/Z57)*AB56,((Z54/Z57)-AA55)*AB56))</f>
        <v>22</v>
      </c>
      <c r="AC55" s="64"/>
      <c r="AD55" s="40">
        <f ca="1">AD4</f>
        <v>4</v>
      </c>
      <c r="AE55" s="112" t="str">
        <f>+$AM$3</f>
        <v>+</v>
      </c>
      <c r="AF55" s="40">
        <f ca="1">AF4</f>
        <v>2</v>
      </c>
      <c r="AG55" s="108" t="s">
        <v>5</v>
      </c>
      <c r="AH55" s="110" t="str">
        <f ca="1">IF(AG54/AG57&lt;1,"",INT(AG54/AG57))</f>
        <v/>
      </c>
      <c r="AI55" s="24">
        <f ca="1">IF(AI56="","",IF(AH55="",(AG54/AG57)*AI56,((AG54/AG57)-AH55)*AI56))</f>
        <v>6</v>
      </c>
    </row>
    <row r="56" spans="1:36" x14ac:dyDescent="0.3">
      <c r="A56" s="65"/>
      <c r="B56" s="18">
        <f ca="1">B5</f>
        <v>5</v>
      </c>
      <c r="C56" s="109"/>
      <c r="D56" s="18">
        <f ca="1">D5</f>
        <v>7</v>
      </c>
      <c r="E56" s="109"/>
      <c r="F56" s="111"/>
      <c r="G56" s="25">
        <f ca="1">IF(F55=E54/E57,"",IF(GCD(E54,E57)=1,E57,E57/GCD(E54,E57)))</f>
        <v>35</v>
      </c>
      <c r="H56" s="65"/>
      <c r="I56" s="18">
        <f ca="1">I5</f>
        <v>4</v>
      </c>
      <c r="J56" s="109"/>
      <c r="K56" s="18">
        <f ca="1">K5</f>
        <v>5</v>
      </c>
      <c r="L56" s="109"/>
      <c r="M56" s="111"/>
      <c r="N56" s="25">
        <f ca="1">IF(M55=L54/L57,"",IF(GCD(L54,L57)=1,L57,L57/GCD(L54,L57)))</f>
        <v>20</v>
      </c>
      <c r="O56" s="65"/>
      <c r="P56" s="18">
        <f ca="1">P5</f>
        <v>7</v>
      </c>
      <c r="Q56" s="109"/>
      <c r="R56" s="18">
        <f ca="1">R5</f>
        <v>7</v>
      </c>
      <c r="S56" s="109"/>
      <c r="T56" s="111"/>
      <c r="U56" s="25">
        <f ca="1">IF(T55=S54/S57,"",IF(GCD(S54,S57)=1,S57,S57/GCD(S54,S57)))</f>
        <v>7</v>
      </c>
      <c r="V56" s="65"/>
      <c r="W56" s="18">
        <f ca="1">W5</f>
        <v>7</v>
      </c>
      <c r="X56" s="109"/>
      <c r="Y56" s="18">
        <f ca="1">Y5</f>
        <v>5</v>
      </c>
      <c r="Z56" s="109"/>
      <c r="AA56" s="111"/>
      <c r="AB56" s="25">
        <f ca="1">IF(AA55=Z54/Z57,"",IF(GCD(Z54,Z57)=1,Z57,Z57/GCD(Z54,Z57)))</f>
        <v>35</v>
      </c>
      <c r="AC56" s="65"/>
      <c r="AD56" s="18">
        <f ca="1">AD5</f>
        <v>7</v>
      </c>
      <c r="AE56" s="109"/>
      <c r="AF56" s="18">
        <f ca="1">AF5</f>
        <v>7</v>
      </c>
      <c r="AG56" s="109"/>
      <c r="AH56" s="111"/>
      <c r="AI56" s="25">
        <f ca="1">IF(AH55=AG54/AG57,"",IF(GCD(AG54,AG57)=1,AG57,AG57/GCD(AG54,AG57)))</f>
        <v>7</v>
      </c>
    </row>
    <row r="57" spans="1:36" x14ac:dyDescent="0.3">
      <c r="B57" s="22">
        <f ca="1">LCM(B56,D56)</f>
        <v>35</v>
      </c>
      <c r="C57" s="22"/>
      <c r="D57" s="23">
        <f ca="1">B57</f>
        <v>35</v>
      </c>
      <c r="E57" s="22">
        <f ca="1">B57</f>
        <v>35</v>
      </c>
      <c r="H57" s="28"/>
      <c r="I57" s="22">
        <f ca="1">LCM(I56,K56)</f>
        <v>20</v>
      </c>
      <c r="J57" s="22"/>
      <c r="K57" s="23">
        <f ca="1">I57</f>
        <v>20</v>
      </c>
      <c r="L57" s="22">
        <f ca="1">I57</f>
        <v>20</v>
      </c>
      <c r="O57" s="28"/>
      <c r="P57" s="22">
        <f ca="1">LCM(P56,R56)</f>
        <v>7</v>
      </c>
      <c r="Q57" s="22"/>
      <c r="R57" s="23">
        <f ca="1">P57</f>
        <v>7</v>
      </c>
      <c r="S57" s="22">
        <f ca="1">P57</f>
        <v>7</v>
      </c>
      <c r="V57" s="28"/>
      <c r="W57" s="22">
        <f ca="1">LCM(W56,Y56)</f>
        <v>35</v>
      </c>
      <c r="X57" s="22"/>
      <c r="Y57" s="23">
        <f ca="1">W57</f>
        <v>35</v>
      </c>
      <c r="Z57" s="22">
        <f ca="1">W57</f>
        <v>35</v>
      </c>
      <c r="AC57" s="28"/>
      <c r="AD57" s="22">
        <f ca="1">LCM(AD56,AF56)</f>
        <v>7</v>
      </c>
      <c r="AE57" s="22"/>
      <c r="AF57" s="23">
        <f ca="1">AD57</f>
        <v>7</v>
      </c>
      <c r="AG57" s="22">
        <f ca="1">AD57</f>
        <v>7</v>
      </c>
    </row>
    <row r="58" spans="1:36" ht="16.2" x14ac:dyDescent="0.35">
      <c r="A58" s="50">
        <f>+A54+5</f>
        <v>6</v>
      </c>
      <c r="B58" s="20">
        <f ca="1">B59*B61/B60</f>
        <v>24</v>
      </c>
      <c r="C58" s="21"/>
      <c r="D58" s="87">
        <f ca="1">D59*D61/D60</f>
        <v>25</v>
      </c>
      <c r="E58" s="20">
        <f ca="1">B58+D58</f>
        <v>49</v>
      </c>
      <c r="H58" s="50">
        <f>+H54+5</f>
        <v>7</v>
      </c>
      <c r="I58" s="20">
        <f ca="1">I59*I61/I60</f>
        <v>4</v>
      </c>
      <c r="J58" s="21"/>
      <c r="K58" s="87">
        <f ca="1">K59*K61/K60</f>
        <v>7</v>
      </c>
      <c r="L58" s="20">
        <f ca="1">I58+K58</f>
        <v>11</v>
      </c>
      <c r="O58" s="50">
        <f>+O54+5</f>
        <v>8</v>
      </c>
      <c r="P58" s="20">
        <f ca="1">P59*P61/P60</f>
        <v>9</v>
      </c>
      <c r="Q58" s="21"/>
      <c r="R58" s="87">
        <f ca="1">R59*R61/R60</f>
        <v>10</v>
      </c>
      <c r="S58" s="20">
        <f ca="1">P58+R58</f>
        <v>19</v>
      </c>
      <c r="V58" s="50">
        <f>+V54+5</f>
        <v>9</v>
      </c>
      <c r="W58" s="20">
        <f ca="1">W59*W61/W60</f>
        <v>1</v>
      </c>
      <c r="X58" s="21"/>
      <c r="Y58" s="87">
        <f ca="1">Y59*Y61/Y60</f>
        <v>3</v>
      </c>
      <c r="Z58" s="20">
        <f ca="1">W58+Y58</f>
        <v>4</v>
      </c>
      <c r="AC58" s="50">
        <f>+AC54+5</f>
        <v>10</v>
      </c>
      <c r="AD58" s="20">
        <f ca="1">AD59*AD61/AD60</f>
        <v>32</v>
      </c>
      <c r="AE58" s="21"/>
      <c r="AF58" s="87">
        <f ca="1">AF59*AF61/AF60</f>
        <v>35</v>
      </c>
      <c r="AG58" s="20">
        <f ca="1">AD58+AF58</f>
        <v>67</v>
      </c>
    </row>
    <row r="59" spans="1:36" x14ac:dyDescent="0.3">
      <c r="A59" s="64"/>
      <c r="B59" s="40">
        <f ca="1">B8</f>
        <v>4</v>
      </c>
      <c r="C59" s="112" t="str">
        <f>+$AM$3</f>
        <v>+</v>
      </c>
      <c r="D59" s="40">
        <f ca="1">D8</f>
        <v>5</v>
      </c>
      <c r="E59" s="108" t="s">
        <v>5</v>
      </c>
      <c r="F59" s="110">
        <f ca="1">IF(E58/E61&lt;1,"",INT(E58/E61))</f>
        <v>1</v>
      </c>
      <c r="G59" s="24">
        <f ca="1">IF(G60="","",IF(F59="",(E58/E61)*G60,((E58/E61)-F59)*G60))</f>
        <v>19</v>
      </c>
      <c r="H59" s="64"/>
      <c r="I59" s="40">
        <f ca="1">I8</f>
        <v>2</v>
      </c>
      <c r="J59" s="112" t="str">
        <f>+$AM$3</f>
        <v>+</v>
      </c>
      <c r="K59" s="40">
        <f ca="1">K8</f>
        <v>1</v>
      </c>
      <c r="L59" s="108" t="s">
        <v>5</v>
      </c>
      <c r="M59" s="110" t="str">
        <f ca="1">IF(L58/L61&lt;1,"",INT(L58/L61))</f>
        <v/>
      </c>
      <c r="N59" s="24">
        <f ca="1">IF(N60="","",IF(M59="",(L58/L61)*N60,((L58/L61)-M59)*N60))</f>
        <v>11</v>
      </c>
      <c r="O59" s="64"/>
      <c r="P59" s="40">
        <f ca="1">P8</f>
        <v>3</v>
      </c>
      <c r="Q59" s="112" t="str">
        <f>+$AM$3</f>
        <v>+</v>
      </c>
      <c r="R59" s="40">
        <f ca="1">R8</f>
        <v>2</v>
      </c>
      <c r="S59" s="108" t="s">
        <v>5</v>
      </c>
      <c r="T59" s="110">
        <f ca="1">IF(S58/S61&lt;1,"",INT(S58/S61))</f>
        <v>1</v>
      </c>
      <c r="U59" s="24">
        <f ca="1">IF(U60="","",IF(T59="",(S58/S61)*U60,((S58/S61)-T59)*U60))</f>
        <v>3.9999999999999991</v>
      </c>
      <c r="V59" s="64"/>
      <c r="W59" s="40">
        <f ca="1">W8</f>
        <v>1</v>
      </c>
      <c r="X59" s="112" t="str">
        <f>+$AM$3</f>
        <v>+</v>
      </c>
      <c r="Y59" s="40">
        <f ca="1">Y8</f>
        <v>3</v>
      </c>
      <c r="Z59" s="108" t="s">
        <v>5</v>
      </c>
      <c r="AA59" s="110">
        <f ca="1">IF(Z58/Z61&lt;1,"",INT(Z58/Z61))</f>
        <v>1</v>
      </c>
      <c r="AB59" s="24" t="str">
        <f ca="1">IF(AB60="","",IF(AA59="",(Z58/Z61)*AB60,((Z58/Z61)-AA59)*AB60))</f>
        <v/>
      </c>
      <c r="AC59" s="64"/>
      <c r="AD59" s="40">
        <f ca="1">AD8</f>
        <v>4</v>
      </c>
      <c r="AE59" s="112" t="str">
        <f>+$AM$3</f>
        <v>+</v>
      </c>
      <c r="AF59" s="40">
        <f ca="1">AF8</f>
        <v>5</v>
      </c>
      <c r="AG59" s="108" t="s">
        <v>5</v>
      </c>
      <c r="AH59" s="110">
        <f ca="1">IF(AG58/AG61&lt;1,"",INT(AG58/AG61))</f>
        <v>1</v>
      </c>
      <c r="AI59" s="24">
        <f ca="1">IF(AI60="","",IF(AH59="",(AG58/AG61)*AI60,((AG58/AG61)-AH59)*AI60))</f>
        <v>10.999999999999998</v>
      </c>
    </row>
    <row r="60" spans="1:36" x14ac:dyDescent="0.3">
      <c r="A60" s="65"/>
      <c r="B60" s="18">
        <f ca="1">B9</f>
        <v>5</v>
      </c>
      <c r="C60" s="109"/>
      <c r="D60" s="18">
        <f ca="1">D9</f>
        <v>6</v>
      </c>
      <c r="E60" s="109"/>
      <c r="F60" s="111"/>
      <c r="G60" s="25">
        <f ca="1">IF(F59=E58/E61,"",IF(GCD(E58,E61)=1,E61,E61/GCD(E58,E61)))</f>
        <v>30</v>
      </c>
      <c r="H60" s="65"/>
      <c r="I60" s="18">
        <f ca="1">I9</f>
        <v>7</v>
      </c>
      <c r="J60" s="109"/>
      <c r="K60" s="18">
        <f ca="1">K9</f>
        <v>2</v>
      </c>
      <c r="L60" s="109"/>
      <c r="M60" s="111"/>
      <c r="N60" s="25">
        <f ca="1">IF(M59=L58/L61,"",IF(GCD(L58,L61)=1,L61,L61/GCD(L58,L61)))</f>
        <v>14</v>
      </c>
      <c r="O60" s="65"/>
      <c r="P60" s="18">
        <f ca="1">P9</f>
        <v>5</v>
      </c>
      <c r="Q60" s="109"/>
      <c r="R60" s="18">
        <f ca="1">R9</f>
        <v>3</v>
      </c>
      <c r="S60" s="109"/>
      <c r="T60" s="111"/>
      <c r="U60" s="25">
        <f ca="1">IF(T59=S58/S61,"",IF(GCD(S58,S61)=1,S61,S61/GCD(S58,S61)))</f>
        <v>15</v>
      </c>
      <c r="V60" s="65"/>
      <c r="W60" s="18">
        <f ca="1">W9</f>
        <v>4</v>
      </c>
      <c r="X60" s="109"/>
      <c r="Y60" s="18">
        <f ca="1">Y9</f>
        <v>4</v>
      </c>
      <c r="Z60" s="109"/>
      <c r="AA60" s="111"/>
      <c r="AB60" s="25" t="str">
        <f ca="1">IF(AA59=Z58/Z61,"",IF(GCD(Z58,Z61)=1,Z61,Z61/GCD(Z58,Z61)))</f>
        <v/>
      </c>
      <c r="AC60" s="65"/>
      <c r="AD60" s="18">
        <f ca="1">AD9</f>
        <v>7</v>
      </c>
      <c r="AE60" s="109"/>
      <c r="AF60" s="18">
        <f ca="1">AF9</f>
        <v>8</v>
      </c>
      <c r="AG60" s="109"/>
      <c r="AH60" s="111"/>
      <c r="AI60" s="25">
        <f ca="1">IF(AH59=AG58/AG61,"",IF(GCD(AG58,AG61)=1,AG61,AG61/GCD(AG58,AG61)))</f>
        <v>56</v>
      </c>
    </row>
    <row r="61" spans="1:36" x14ac:dyDescent="0.3">
      <c r="B61" s="22">
        <f ca="1">LCM(B60,D60)</f>
        <v>30</v>
      </c>
      <c r="C61" s="22"/>
      <c r="D61" s="23">
        <f ca="1">B61</f>
        <v>30</v>
      </c>
      <c r="E61" s="22">
        <f ca="1">B61</f>
        <v>30</v>
      </c>
      <c r="H61" s="28"/>
      <c r="I61" s="22">
        <f ca="1">LCM(I60,K60)</f>
        <v>14</v>
      </c>
      <c r="J61" s="22"/>
      <c r="K61" s="23">
        <f ca="1">I61</f>
        <v>14</v>
      </c>
      <c r="L61" s="22">
        <f ca="1">I61</f>
        <v>14</v>
      </c>
      <c r="O61" s="28"/>
      <c r="P61" s="22">
        <f ca="1">LCM(P60,R60)</f>
        <v>15</v>
      </c>
      <c r="Q61" s="22"/>
      <c r="R61" s="23">
        <f ca="1">P61</f>
        <v>15</v>
      </c>
      <c r="S61" s="22">
        <f ca="1">P61</f>
        <v>15</v>
      </c>
      <c r="V61" s="28"/>
      <c r="W61" s="22">
        <f ca="1">LCM(W60,Y60)</f>
        <v>4</v>
      </c>
      <c r="X61" s="22"/>
      <c r="Y61" s="23">
        <f ca="1">W61</f>
        <v>4</v>
      </c>
      <c r="Z61" s="22">
        <f ca="1">W61</f>
        <v>4</v>
      </c>
      <c r="AC61" s="28"/>
      <c r="AD61" s="22">
        <f ca="1">LCM(AD60,AF60)</f>
        <v>56</v>
      </c>
      <c r="AE61" s="22"/>
      <c r="AF61" s="23">
        <f ca="1">AD61</f>
        <v>56</v>
      </c>
      <c r="AG61" s="22">
        <f ca="1">AD61</f>
        <v>56</v>
      </c>
    </row>
    <row r="62" spans="1:36" ht="16.2" x14ac:dyDescent="0.35">
      <c r="A62" s="50">
        <f>+A58+5</f>
        <v>11</v>
      </c>
      <c r="B62" s="20">
        <f ca="1">B63*B65/B64</f>
        <v>10</v>
      </c>
      <c r="C62" s="21"/>
      <c r="D62" s="87">
        <f ca="1">D63*D65/D64</f>
        <v>21</v>
      </c>
      <c r="E62" s="20">
        <f ca="1">B62+D62</f>
        <v>31</v>
      </c>
      <c r="H62" s="50">
        <f>+A62+1</f>
        <v>12</v>
      </c>
      <c r="I62" s="20">
        <f ca="1">I63*I65/I64</f>
        <v>10</v>
      </c>
      <c r="J62" s="21"/>
      <c r="K62" s="87">
        <f ca="1">K63*K65/K64</f>
        <v>9</v>
      </c>
      <c r="L62" s="20">
        <f ca="1">I62+K62</f>
        <v>19</v>
      </c>
      <c r="O62" s="50">
        <f>+H62+1</f>
        <v>13</v>
      </c>
      <c r="P62" s="20">
        <f ca="1">P63*P65/P64</f>
        <v>14</v>
      </c>
      <c r="Q62" s="21"/>
      <c r="R62" s="87">
        <f ca="1">R63*R65/R64</f>
        <v>3</v>
      </c>
      <c r="S62" s="20">
        <f ca="1">P62+R62</f>
        <v>17</v>
      </c>
      <c r="V62" s="50">
        <f>+O62+1</f>
        <v>14</v>
      </c>
      <c r="W62" s="20">
        <f ca="1">W63*W65/W64</f>
        <v>4</v>
      </c>
      <c r="X62" s="21"/>
      <c r="Y62" s="87">
        <f ca="1">Y63*Y65/Y64</f>
        <v>5</v>
      </c>
      <c r="Z62" s="20">
        <f ca="1">W62+Y62</f>
        <v>9</v>
      </c>
      <c r="AC62" s="50">
        <f>+V62+1</f>
        <v>15</v>
      </c>
      <c r="AD62" s="20">
        <f ca="1">AD63*AD65/AD64</f>
        <v>35</v>
      </c>
      <c r="AE62" s="21"/>
      <c r="AF62" s="87">
        <f ca="1">AF63*AF65/AF64</f>
        <v>30</v>
      </c>
      <c r="AG62" s="20">
        <f ca="1">AD62+AF62</f>
        <v>65</v>
      </c>
    </row>
    <row r="63" spans="1:36" x14ac:dyDescent="0.3">
      <c r="A63" s="64"/>
      <c r="B63" s="40">
        <f ca="1">B12</f>
        <v>2</v>
      </c>
      <c r="C63" s="112" t="str">
        <f>+$AM$3</f>
        <v>+</v>
      </c>
      <c r="D63" s="40">
        <f ca="1">D12</f>
        <v>3</v>
      </c>
      <c r="E63" s="108" t="s">
        <v>5</v>
      </c>
      <c r="F63" s="110" t="str">
        <f ca="1">IF(E62/E65&lt;1,"",INT(E62/E65))</f>
        <v/>
      </c>
      <c r="G63" s="24">
        <f ca="1">IF(G64="","",IF(F63="",(E62/E65)*G64,((E62/E65)-F63)*G64))</f>
        <v>31</v>
      </c>
      <c r="H63" s="64"/>
      <c r="I63" s="40">
        <f ca="1">I12</f>
        <v>2</v>
      </c>
      <c r="J63" s="112" t="str">
        <f>+$AM$3</f>
        <v>+</v>
      </c>
      <c r="K63" s="40">
        <f ca="1">K12</f>
        <v>3</v>
      </c>
      <c r="L63" s="108" t="s">
        <v>5</v>
      </c>
      <c r="M63" s="110">
        <f ca="1">IF(L62/L65&lt;1,"",INT(L62/L65))</f>
        <v>1</v>
      </c>
      <c r="N63" s="24">
        <f ca="1">IF(N64="","",IF(M63="",(L62/L65)*N64,((L62/L65)-M63)*N64))</f>
        <v>3.9999999999999991</v>
      </c>
      <c r="O63" s="64"/>
      <c r="P63" s="40">
        <f ca="1">P12</f>
        <v>2</v>
      </c>
      <c r="Q63" s="112" t="str">
        <f>+$AM$3</f>
        <v>+</v>
      </c>
      <c r="R63" s="40">
        <f ca="1">R12</f>
        <v>1</v>
      </c>
      <c r="S63" s="108" t="s">
        <v>5</v>
      </c>
      <c r="T63" s="110" t="str">
        <f ca="1">IF(S62/S65&lt;1,"",INT(S62/S65))</f>
        <v/>
      </c>
      <c r="U63" s="24">
        <f ca="1">IF(U64="","",IF(T63="",(S62/S65)*U64,((S62/S65)-T63)*U64))</f>
        <v>17</v>
      </c>
      <c r="V63" s="64"/>
      <c r="W63" s="40">
        <f ca="1">W12</f>
        <v>1</v>
      </c>
      <c r="X63" s="112" t="str">
        <f>+$AM$3</f>
        <v>+</v>
      </c>
      <c r="Y63" s="40">
        <f ca="1">Y12</f>
        <v>5</v>
      </c>
      <c r="Z63" s="108" t="s">
        <v>5</v>
      </c>
      <c r="AA63" s="110">
        <f ca="1">IF(Z62/Z65&lt;1,"",INT(Z62/Z65))</f>
        <v>1</v>
      </c>
      <c r="AB63" s="24">
        <f ca="1">IF(AB64="","",IF(AA63="",(Z62/Z65)*AB64,((Z62/Z65)-AA63)*AB64))</f>
        <v>1</v>
      </c>
      <c r="AC63" s="64"/>
      <c r="AD63" s="40">
        <f ca="1">AD12</f>
        <v>5</v>
      </c>
      <c r="AE63" s="112" t="str">
        <f>+$AM$3</f>
        <v>+</v>
      </c>
      <c r="AF63" s="40">
        <f ca="1">AF12</f>
        <v>5</v>
      </c>
      <c r="AG63" s="108" t="s">
        <v>5</v>
      </c>
      <c r="AH63" s="110">
        <f ca="1">IF(AG62/AG65&lt;1,"",INT(AG62/AG65))</f>
        <v>1</v>
      </c>
      <c r="AI63" s="24">
        <f ca="1">IF(AI64="","",IF(AH63="",(AG62/AG65)*AI64,((AG62/AG65)-AH63)*AI64))</f>
        <v>23.000000000000004</v>
      </c>
    </row>
    <row r="64" spans="1:36" x14ac:dyDescent="0.3">
      <c r="A64" s="65"/>
      <c r="B64" s="18">
        <f ca="1">B13</f>
        <v>7</v>
      </c>
      <c r="C64" s="109"/>
      <c r="D64" s="18">
        <f ca="1">D13</f>
        <v>5</v>
      </c>
      <c r="E64" s="109"/>
      <c r="F64" s="111"/>
      <c r="G64" s="25">
        <f ca="1">IF(F63=E62/E65,"",IF(GCD(E62,E65)=1,E65,E65/GCD(E62,E65)))</f>
        <v>35</v>
      </c>
      <c r="H64" s="65"/>
      <c r="I64" s="18">
        <f ca="1">I13</f>
        <v>3</v>
      </c>
      <c r="J64" s="109"/>
      <c r="K64" s="18">
        <f ca="1">K13</f>
        <v>5</v>
      </c>
      <c r="L64" s="109"/>
      <c r="M64" s="111"/>
      <c r="N64" s="25">
        <f ca="1">IF(M63=L62/L65,"",IF(GCD(L62,L65)=1,L65,L65/GCD(L62,L65)))</f>
        <v>15</v>
      </c>
      <c r="O64" s="65"/>
      <c r="P64" s="18">
        <f ca="1">P13</f>
        <v>3</v>
      </c>
      <c r="Q64" s="109"/>
      <c r="R64" s="18">
        <f ca="1">R13</f>
        <v>7</v>
      </c>
      <c r="S64" s="109"/>
      <c r="T64" s="111"/>
      <c r="U64" s="25">
        <f ca="1">IF(T63=S62/S65,"",IF(GCD(S62,S65)=1,S65,S65/GCD(S62,S65)))</f>
        <v>21</v>
      </c>
      <c r="V64" s="65"/>
      <c r="W64" s="18">
        <f ca="1">W13</f>
        <v>2</v>
      </c>
      <c r="X64" s="109"/>
      <c r="Y64" s="18">
        <f ca="1">Y13</f>
        <v>8</v>
      </c>
      <c r="Z64" s="109"/>
      <c r="AA64" s="111"/>
      <c r="AB64" s="25">
        <f ca="1">IF(AA63=Z62/Z65,"",IF(GCD(Z62,Z65)=1,Z65,Z65/GCD(Z62,Z65)))</f>
        <v>8</v>
      </c>
      <c r="AC64" s="65"/>
      <c r="AD64" s="18">
        <f ca="1">AD13</f>
        <v>6</v>
      </c>
      <c r="AE64" s="109"/>
      <c r="AF64" s="18">
        <f ca="1">AF13</f>
        <v>7</v>
      </c>
      <c r="AG64" s="109"/>
      <c r="AH64" s="111"/>
      <c r="AI64" s="25">
        <f ca="1">IF(AH63=AG62/AG65,"",IF(GCD(AG62,AG65)=1,AG65,AG65/GCD(AG62,AG65)))</f>
        <v>42</v>
      </c>
    </row>
    <row r="65" spans="1:35" x14ac:dyDescent="0.3">
      <c r="B65" s="22">
        <f ca="1">LCM(B64,D64)</f>
        <v>35</v>
      </c>
      <c r="C65" s="22"/>
      <c r="D65" s="23">
        <f ca="1">B65</f>
        <v>35</v>
      </c>
      <c r="E65" s="22">
        <f ca="1">B65</f>
        <v>35</v>
      </c>
      <c r="H65" s="28"/>
      <c r="I65" s="22">
        <f ca="1">LCM(I64,K64)</f>
        <v>15</v>
      </c>
      <c r="J65" s="22"/>
      <c r="K65" s="23">
        <f ca="1">I65</f>
        <v>15</v>
      </c>
      <c r="L65" s="22">
        <f ca="1">I65</f>
        <v>15</v>
      </c>
      <c r="O65" s="28"/>
      <c r="P65" s="22">
        <f ca="1">LCM(P64,R64)</f>
        <v>21</v>
      </c>
      <c r="Q65" s="22"/>
      <c r="R65" s="23">
        <f ca="1">P65</f>
        <v>21</v>
      </c>
      <c r="S65" s="22">
        <f ca="1">P65</f>
        <v>21</v>
      </c>
      <c r="V65" s="28"/>
      <c r="W65" s="22">
        <f ca="1">LCM(W64,Y64)</f>
        <v>8</v>
      </c>
      <c r="X65" s="22"/>
      <c r="Y65" s="23">
        <f ca="1">W65</f>
        <v>8</v>
      </c>
      <c r="Z65" s="22">
        <f ca="1">W65</f>
        <v>8</v>
      </c>
      <c r="AC65" s="28"/>
      <c r="AD65" s="22">
        <f ca="1">LCM(AD64,AF64)</f>
        <v>42</v>
      </c>
      <c r="AE65" s="22"/>
      <c r="AF65" s="23">
        <f ca="1">AD65</f>
        <v>42</v>
      </c>
      <c r="AG65" s="22">
        <f ca="1">AD65</f>
        <v>42</v>
      </c>
    </row>
    <row r="66" spans="1:35" ht="16.2" x14ac:dyDescent="0.35">
      <c r="A66" s="50">
        <f>+A62+5</f>
        <v>16</v>
      </c>
      <c r="B66" s="20">
        <f ca="1">B67*B69/B68</f>
        <v>4</v>
      </c>
      <c r="C66" s="21"/>
      <c r="D66" s="87">
        <f ca="1">D67*D69/D68</f>
        <v>5</v>
      </c>
      <c r="E66" s="20">
        <f ca="1">B66+D66</f>
        <v>9</v>
      </c>
      <c r="H66" s="50">
        <f>+H62+5</f>
        <v>17</v>
      </c>
      <c r="I66" s="20">
        <f ca="1">I67*I69/I68</f>
        <v>6</v>
      </c>
      <c r="J66" s="21"/>
      <c r="K66" s="87">
        <f ca="1">K67*K69/K68</f>
        <v>3</v>
      </c>
      <c r="L66" s="20">
        <f ca="1">I66+K66</f>
        <v>9</v>
      </c>
      <c r="O66" s="50">
        <f>+O62+5</f>
        <v>18</v>
      </c>
      <c r="P66" s="20">
        <f ca="1">P67*P69/P68</f>
        <v>15</v>
      </c>
      <c r="Q66" s="21"/>
      <c r="R66" s="87">
        <f ca="1">R67*R69/R68</f>
        <v>21</v>
      </c>
      <c r="S66" s="20">
        <f ca="1">P66+R66</f>
        <v>36</v>
      </c>
      <c r="V66" s="50">
        <f>+V62+5</f>
        <v>19</v>
      </c>
      <c r="W66" s="20">
        <f ca="1">W67*W69/W68</f>
        <v>5</v>
      </c>
      <c r="X66" s="21"/>
      <c r="Y66" s="87">
        <f ca="1">Y67*Y69/Y68</f>
        <v>4</v>
      </c>
      <c r="Z66" s="20">
        <f ca="1">W66+Y66</f>
        <v>9</v>
      </c>
      <c r="AC66" s="50">
        <f>+AC62+5</f>
        <v>20</v>
      </c>
      <c r="AD66" s="20">
        <f ca="1">AD67*AD69/AD68</f>
        <v>21</v>
      </c>
      <c r="AE66" s="21"/>
      <c r="AF66" s="87">
        <f ca="1">AF67*AF69/AF68</f>
        <v>20</v>
      </c>
      <c r="AG66" s="20">
        <f ca="1">AD66+AF66</f>
        <v>41</v>
      </c>
    </row>
    <row r="67" spans="1:35" x14ac:dyDescent="0.3">
      <c r="A67" s="64"/>
      <c r="B67" s="40">
        <f ca="1">B16</f>
        <v>4</v>
      </c>
      <c r="C67" s="112" t="str">
        <f>+$AM$3</f>
        <v>+</v>
      </c>
      <c r="D67" s="40">
        <f ca="1">D16</f>
        <v>5</v>
      </c>
      <c r="E67" s="108" t="s">
        <v>5</v>
      </c>
      <c r="F67" s="110">
        <f ca="1">IF(E66/E69&lt;1,"",INT(E66/E69))</f>
        <v>1</v>
      </c>
      <c r="G67" s="24">
        <f ca="1">IF(G68="","",IF(F67="",(E66/E69)*G68,((E66/E69)-F67)*G68))</f>
        <v>2.0000000000000009</v>
      </c>
      <c r="H67" s="64"/>
      <c r="I67" s="40">
        <f ca="1">I16</f>
        <v>6</v>
      </c>
      <c r="J67" s="112" t="str">
        <f>+$AM$3</f>
        <v>+</v>
      </c>
      <c r="K67" s="40">
        <f ca="1">K16</f>
        <v>3</v>
      </c>
      <c r="L67" s="108" t="s">
        <v>5</v>
      </c>
      <c r="M67" s="110">
        <f ca="1">IF(L66/L69&lt;1,"",INT(L66/L69))</f>
        <v>1</v>
      </c>
      <c r="N67" s="24">
        <f ca="1">IF(N68="","",IF(M67="",(L66/L69)*N68,((L66/L69)-M67)*N68))</f>
        <v>2.0000000000000009</v>
      </c>
      <c r="O67" s="64"/>
      <c r="P67" s="40">
        <f ca="1">P16</f>
        <v>3</v>
      </c>
      <c r="Q67" s="112" t="str">
        <f>+$AM$3</f>
        <v>+</v>
      </c>
      <c r="R67" s="40">
        <f ca="1">R16</f>
        <v>3</v>
      </c>
      <c r="S67" s="108" t="s">
        <v>5</v>
      </c>
      <c r="T67" s="110">
        <f ca="1">IF(S66/S69&lt;1,"",INT(S66/S69))</f>
        <v>1</v>
      </c>
      <c r="U67" s="24">
        <f ca="1">IF(U68="","",IF(T67="",(S66/S69)*U68,((S66/S69)-T67)*U68))</f>
        <v>0.99999999999999645</v>
      </c>
      <c r="V67" s="64"/>
      <c r="W67" s="40">
        <f ca="1">W16</f>
        <v>1</v>
      </c>
      <c r="X67" s="112" t="str">
        <f>+$AM$3</f>
        <v>+</v>
      </c>
      <c r="Y67" s="40">
        <f ca="1">Y16</f>
        <v>1</v>
      </c>
      <c r="Z67" s="108" t="s">
        <v>5</v>
      </c>
      <c r="AA67" s="110" t="str">
        <f ca="1">IF(Z66/Z69&lt;1,"",INT(Z66/Z69))</f>
        <v/>
      </c>
      <c r="AB67" s="24">
        <f ca="1">IF(AB68="","",IF(AA67="",(Z66/Z69)*AB68,((Z66/Z69)-AA67)*AB68))</f>
        <v>9</v>
      </c>
      <c r="AC67" s="64"/>
      <c r="AD67" s="40">
        <f ca="1">AD16</f>
        <v>3</v>
      </c>
      <c r="AE67" s="112" t="str">
        <f>+$AM$3</f>
        <v>+</v>
      </c>
      <c r="AF67" s="40">
        <f ca="1">AF16</f>
        <v>5</v>
      </c>
      <c r="AG67" s="108" t="s">
        <v>5</v>
      </c>
      <c r="AH67" s="110">
        <f ca="1">IF(AG66/AG69&lt;1,"",INT(AG66/AG69))</f>
        <v>1</v>
      </c>
      <c r="AI67" s="24">
        <f ca="1">IF(AI68="","",IF(AH67="",(AG66/AG69)*AI68,((AG66/AG69)-AH67)*AI68))</f>
        <v>12.999999999999996</v>
      </c>
    </row>
    <row r="68" spans="1:35" x14ac:dyDescent="0.3">
      <c r="A68" s="65"/>
      <c r="B68" s="18">
        <f ca="1">B17</f>
        <v>7</v>
      </c>
      <c r="C68" s="109"/>
      <c r="D68" s="18">
        <f ca="1">D17</f>
        <v>7</v>
      </c>
      <c r="E68" s="109"/>
      <c r="F68" s="111"/>
      <c r="G68" s="25">
        <f ca="1">IF(F67=E66/E69,"",IF(GCD(E66,E69)=1,E69,E69/GCD(E66,E69)))</f>
        <v>7</v>
      </c>
      <c r="H68" s="65"/>
      <c r="I68" s="18">
        <f ca="1">I17</f>
        <v>7</v>
      </c>
      <c r="J68" s="109"/>
      <c r="K68" s="18">
        <f ca="1">K17</f>
        <v>7</v>
      </c>
      <c r="L68" s="109"/>
      <c r="M68" s="111"/>
      <c r="N68" s="25">
        <f ca="1">IF(M67=L66/L69,"",IF(GCD(L66,L69)=1,L69,L69/GCD(L66,L69)))</f>
        <v>7</v>
      </c>
      <c r="O68" s="65"/>
      <c r="P68" s="18">
        <f ca="1">P17</f>
        <v>7</v>
      </c>
      <c r="Q68" s="109"/>
      <c r="R68" s="18">
        <f ca="1">R17</f>
        <v>5</v>
      </c>
      <c r="S68" s="109"/>
      <c r="T68" s="111"/>
      <c r="U68" s="25">
        <f ca="1">IF(T67=S66/S69,"",IF(GCD(S66,S69)=1,S69,S69/GCD(S66,S69)))</f>
        <v>35</v>
      </c>
      <c r="V68" s="65"/>
      <c r="W68" s="18">
        <f ca="1">W17</f>
        <v>4</v>
      </c>
      <c r="X68" s="109"/>
      <c r="Y68" s="18">
        <f ca="1">Y17</f>
        <v>5</v>
      </c>
      <c r="Z68" s="109"/>
      <c r="AA68" s="111"/>
      <c r="AB68" s="25">
        <f ca="1">IF(AA67=Z66/Z69,"",IF(GCD(Z66,Z69)=1,Z69,Z69/GCD(Z66,Z69)))</f>
        <v>20</v>
      </c>
      <c r="AC68" s="65"/>
      <c r="AD68" s="18">
        <f ca="1">AD17</f>
        <v>4</v>
      </c>
      <c r="AE68" s="109"/>
      <c r="AF68" s="18">
        <f ca="1">AF17</f>
        <v>7</v>
      </c>
      <c r="AG68" s="109"/>
      <c r="AH68" s="111"/>
      <c r="AI68" s="25">
        <f ca="1">IF(AH67=AG66/AG69,"",IF(GCD(AG66,AG69)=1,AG69,AG69/GCD(AG66,AG69)))</f>
        <v>28</v>
      </c>
    </row>
    <row r="69" spans="1:35" x14ac:dyDescent="0.3">
      <c r="B69" s="22">
        <f ca="1">LCM(B68,D68)</f>
        <v>7</v>
      </c>
      <c r="C69" s="22"/>
      <c r="D69" s="23">
        <f ca="1">B69</f>
        <v>7</v>
      </c>
      <c r="E69" s="22">
        <f ca="1">B69</f>
        <v>7</v>
      </c>
      <c r="H69" s="28"/>
      <c r="I69" s="22">
        <f ca="1">LCM(I68,K68)</f>
        <v>7</v>
      </c>
      <c r="J69" s="22"/>
      <c r="K69" s="23">
        <f ca="1">I69</f>
        <v>7</v>
      </c>
      <c r="L69" s="22">
        <f ca="1">I69</f>
        <v>7</v>
      </c>
      <c r="O69" s="28"/>
      <c r="P69" s="22">
        <f ca="1">LCM(P68,R68)</f>
        <v>35</v>
      </c>
      <c r="Q69" s="22"/>
      <c r="R69" s="23">
        <f ca="1">P69</f>
        <v>35</v>
      </c>
      <c r="S69" s="22">
        <f ca="1">P69</f>
        <v>35</v>
      </c>
      <c r="V69" s="28"/>
      <c r="W69" s="22">
        <f ca="1">LCM(W68,Y68)</f>
        <v>20</v>
      </c>
      <c r="X69" s="22"/>
      <c r="Y69" s="23">
        <f ca="1">W69</f>
        <v>20</v>
      </c>
      <c r="Z69" s="22">
        <f ca="1">W69</f>
        <v>20</v>
      </c>
      <c r="AC69" s="28"/>
      <c r="AD69" s="22">
        <f ca="1">LCM(AD68,AF68)</f>
        <v>28</v>
      </c>
      <c r="AE69" s="22"/>
      <c r="AF69" s="23">
        <f ca="1">AD69</f>
        <v>28</v>
      </c>
      <c r="AG69" s="22">
        <f ca="1">AD69</f>
        <v>28</v>
      </c>
    </row>
    <row r="70" spans="1:35" ht="16.2" x14ac:dyDescent="0.35">
      <c r="A70" s="50">
        <f>+A66+5</f>
        <v>21</v>
      </c>
      <c r="B70" s="20">
        <f ca="1">B71*B73/B72</f>
        <v>1</v>
      </c>
      <c r="C70" s="21"/>
      <c r="D70" s="87">
        <f ca="1">D71*D73/D72</f>
        <v>3</v>
      </c>
      <c r="E70" s="20">
        <f ca="1">B70+D70</f>
        <v>4</v>
      </c>
      <c r="H70" s="50">
        <f>+A70+1</f>
        <v>22</v>
      </c>
      <c r="I70" s="20">
        <f ca="1">I71*I73/I72</f>
        <v>14</v>
      </c>
      <c r="J70" s="21"/>
      <c r="K70" s="87">
        <f ca="1">K71*K73/K72</f>
        <v>6</v>
      </c>
      <c r="L70" s="20">
        <f ca="1">I70+K70</f>
        <v>20</v>
      </c>
      <c r="O70" s="50">
        <f>+H70+1</f>
        <v>23</v>
      </c>
      <c r="P70" s="20">
        <f ca="1">P71*P73/P72</f>
        <v>7</v>
      </c>
      <c r="Q70" s="21"/>
      <c r="R70" s="87">
        <f ca="1">R71*R73/R72</f>
        <v>24</v>
      </c>
      <c r="S70" s="20">
        <f ca="1">P70+R70</f>
        <v>31</v>
      </c>
      <c r="V70" s="50">
        <f>+O70+1</f>
        <v>24</v>
      </c>
      <c r="W70" s="20">
        <f ca="1">W71*W73/W72</f>
        <v>8</v>
      </c>
      <c r="X70" s="21"/>
      <c r="Y70" s="87">
        <f ca="1">Y71*Y73/Y72</f>
        <v>21</v>
      </c>
      <c r="Z70" s="20">
        <f ca="1">W70+Y70</f>
        <v>29</v>
      </c>
      <c r="AC70" s="50">
        <f>+V70+1</f>
        <v>25</v>
      </c>
      <c r="AD70" s="20">
        <f ca="1">AD71*AD73/AD72</f>
        <v>18</v>
      </c>
      <c r="AE70" s="21"/>
      <c r="AF70" s="87">
        <f ca="1">AF71*AF73/AF72</f>
        <v>25</v>
      </c>
      <c r="AG70" s="20">
        <f ca="1">AD70+AF70</f>
        <v>43</v>
      </c>
    </row>
    <row r="71" spans="1:35" x14ac:dyDescent="0.3">
      <c r="A71" s="64"/>
      <c r="B71" s="40">
        <f ca="1">B20</f>
        <v>1</v>
      </c>
      <c r="C71" s="112" t="str">
        <f>+$AM$3</f>
        <v>+</v>
      </c>
      <c r="D71" s="40">
        <f ca="1">D20</f>
        <v>3</v>
      </c>
      <c r="E71" s="108" t="s">
        <v>5</v>
      </c>
      <c r="F71" s="110" t="str">
        <f ca="1">IF(E70/E73&lt;1,"",INT(E70/E73))</f>
        <v/>
      </c>
      <c r="G71" s="24">
        <f ca="1">IF(G72="","",IF(F71="",(E70/E73)*G72,((E70/E73)-F71)*G72))</f>
        <v>1</v>
      </c>
      <c r="H71" s="64"/>
      <c r="I71" s="40">
        <f ca="1">I20</f>
        <v>2</v>
      </c>
      <c r="J71" s="112" t="str">
        <f>+$AM$3</f>
        <v>+</v>
      </c>
      <c r="K71" s="40">
        <f ca="1">K20</f>
        <v>2</v>
      </c>
      <c r="L71" s="108" t="s">
        <v>5</v>
      </c>
      <c r="M71" s="110" t="str">
        <f ca="1">IF(L70/L73&lt;1,"",INT(L70/L73))</f>
        <v/>
      </c>
      <c r="N71" s="24">
        <f ca="1">IF(N72="","",IF(M71="",(L70/L73)*N72,((L70/L73)-M71)*N72))</f>
        <v>20</v>
      </c>
      <c r="O71" s="64"/>
      <c r="P71" s="40">
        <f ca="1">P20</f>
        <v>1</v>
      </c>
      <c r="Q71" s="112" t="str">
        <f>+$AM$3</f>
        <v>+</v>
      </c>
      <c r="R71" s="40">
        <f ca="1">R20</f>
        <v>6</v>
      </c>
      <c r="S71" s="108" t="s">
        <v>5</v>
      </c>
      <c r="T71" s="110">
        <f ca="1">IF(S70/S73&lt;1,"",INT(S70/S73))</f>
        <v>1</v>
      </c>
      <c r="U71" s="24">
        <f ca="1">IF(U72="","",IF(T71="",(S70/S73)*U72,((S70/S73)-T71)*U72))</f>
        <v>3.0000000000000018</v>
      </c>
      <c r="V71" s="64"/>
      <c r="W71" s="40">
        <f ca="1">W20</f>
        <v>2</v>
      </c>
      <c r="X71" s="112" t="str">
        <f>+$AM$3</f>
        <v>+</v>
      </c>
      <c r="Y71" s="40">
        <f ca="1">Y20</f>
        <v>3</v>
      </c>
      <c r="Z71" s="108" t="s">
        <v>5</v>
      </c>
      <c r="AA71" s="110">
        <f ca="1">IF(Z70/Z73&lt;1,"",INT(Z70/Z73))</f>
        <v>1</v>
      </c>
      <c r="AB71" s="24">
        <f ca="1">IF(AB72="","",IF(AA71="",(Z70/Z73)*AB72,((Z70/Z73)-AA71)*AB72))</f>
        <v>1.0000000000000027</v>
      </c>
      <c r="AC71" s="64"/>
      <c r="AD71" s="40">
        <f ca="1">AD20</f>
        <v>3</v>
      </c>
      <c r="AE71" s="112" t="str">
        <f>+$AM$3</f>
        <v>+</v>
      </c>
      <c r="AF71" s="40">
        <f ca="1">AF20</f>
        <v>5</v>
      </c>
      <c r="AG71" s="108" t="s">
        <v>5</v>
      </c>
      <c r="AH71" s="110">
        <f ca="1">IF(AG70/AG73&lt;1,"",INT(AG70/AG73))</f>
        <v>1</v>
      </c>
      <c r="AI71" s="24">
        <f ca="1">IF(AI72="","",IF(AH71="",(AG70/AG73)*AI72,((AG70/AG73)-AH71)*AI72))</f>
        <v>13</v>
      </c>
    </row>
    <row r="72" spans="1:35" x14ac:dyDescent="0.3">
      <c r="A72" s="65"/>
      <c r="B72" s="18">
        <f ca="1">B21</f>
        <v>8</v>
      </c>
      <c r="C72" s="109"/>
      <c r="D72" s="18">
        <f ca="1">D21</f>
        <v>8</v>
      </c>
      <c r="E72" s="109"/>
      <c r="F72" s="111"/>
      <c r="G72" s="25">
        <f ca="1">IF(F71=E70/E73,"",IF(GCD(E70,E73)=1,E73,E73/GCD(E70,E73)))</f>
        <v>2</v>
      </c>
      <c r="H72" s="65"/>
      <c r="I72" s="18">
        <f ca="1">I21</f>
        <v>3</v>
      </c>
      <c r="J72" s="109"/>
      <c r="K72" s="18">
        <f ca="1">K21</f>
        <v>7</v>
      </c>
      <c r="L72" s="109"/>
      <c r="M72" s="111"/>
      <c r="N72" s="25">
        <f ca="1">IF(M71=L70/L73,"",IF(GCD(L70,L73)=1,L73,L73/GCD(L70,L73)))</f>
        <v>21</v>
      </c>
      <c r="O72" s="65"/>
      <c r="P72" s="18">
        <f ca="1">P21</f>
        <v>4</v>
      </c>
      <c r="Q72" s="109"/>
      <c r="R72" s="18">
        <f ca="1">R21</f>
        <v>7</v>
      </c>
      <c r="S72" s="109"/>
      <c r="T72" s="111"/>
      <c r="U72" s="25">
        <f ca="1">IF(T71=S70/S73,"",IF(GCD(S70,S73)=1,S73,S73/GCD(S70,S73)))</f>
        <v>28</v>
      </c>
      <c r="V72" s="65"/>
      <c r="W72" s="18">
        <f ca="1">W21</f>
        <v>7</v>
      </c>
      <c r="X72" s="109"/>
      <c r="Y72" s="18">
        <f ca="1">Y21</f>
        <v>4</v>
      </c>
      <c r="Z72" s="109"/>
      <c r="AA72" s="111"/>
      <c r="AB72" s="25">
        <f ca="1">IF(AA71=Z70/Z73,"",IF(GCD(Z70,Z73)=1,Z73,Z73/GCD(Z70,Z73)))</f>
        <v>28</v>
      </c>
      <c r="AC72" s="65"/>
      <c r="AD72" s="18">
        <f ca="1">AD21</f>
        <v>5</v>
      </c>
      <c r="AE72" s="109"/>
      <c r="AF72" s="18">
        <f ca="1">AF21</f>
        <v>6</v>
      </c>
      <c r="AG72" s="109"/>
      <c r="AH72" s="111"/>
      <c r="AI72" s="25">
        <f ca="1">IF(AH71=AG70/AG73,"",IF(GCD(AG70,AG73)=1,AG73,AG73/GCD(AG70,AG73)))</f>
        <v>30</v>
      </c>
    </row>
    <row r="73" spans="1:35" x14ac:dyDescent="0.3">
      <c r="B73" s="22">
        <f ca="1">LCM(B72,D72)</f>
        <v>8</v>
      </c>
      <c r="C73" s="22"/>
      <c r="D73" s="23">
        <f ca="1">B73</f>
        <v>8</v>
      </c>
      <c r="E73" s="22">
        <f ca="1">B73</f>
        <v>8</v>
      </c>
      <c r="H73" s="28"/>
      <c r="I73" s="22">
        <f ca="1">LCM(I72,K72)</f>
        <v>21</v>
      </c>
      <c r="J73" s="22"/>
      <c r="K73" s="23">
        <f ca="1">I73</f>
        <v>21</v>
      </c>
      <c r="L73" s="22">
        <f ca="1">I73</f>
        <v>21</v>
      </c>
      <c r="O73" s="28"/>
      <c r="P73" s="22">
        <f ca="1">LCM(P72,R72)</f>
        <v>28</v>
      </c>
      <c r="Q73" s="22"/>
      <c r="R73" s="23">
        <f ca="1">P73</f>
        <v>28</v>
      </c>
      <c r="S73" s="22">
        <f ca="1">P73</f>
        <v>28</v>
      </c>
      <c r="V73" s="28"/>
      <c r="W73" s="22">
        <f ca="1">LCM(W72,Y72)</f>
        <v>28</v>
      </c>
      <c r="X73" s="22"/>
      <c r="Y73" s="23">
        <f ca="1">W73</f>
        <v>28</v>
      </c>
      <c r="Z73" s="22">
        <f ca="1">W73</f>
        <v>28</v>
      </c>
      <c r="AC73" s="28"/>
      <c r="AD73" s="22">
        <f ca="1">LCM(AD72,AF72)</f>
        <v>30</v>
      </c>
      <c r="AE73" s="22"/>
      <c r="AF73" s="23">
        <f ca="1">AD73</f>
        <v>30</v>
      </c>
      <c r="AG73" s="22">
        <f ca="1">AD73</f>
        <v>30</v>
      </c>
    </row>
    <row r="74" spans="1:35" ht="16.2" x14ac:dyDescent="0.35">
      <c r="A74" s="50">
        <f>+A70+5</f>
        <v>26</v>
      </c>
      <c r="B74" s="20">
        <f ca="1">B75*B77/B76</f>
        <v>4</v>
      </c>
      <c r="C74" s="21"/>
      <c r="D74" s="87">
        <f ca="1">D75*D77/D76</f>
        <v>1</v>
      </c>
      <c r="E74" s="20">
        <f ca="1">B74+D74</f>
        <v>5</v>
      </c>
      <c r="H74" s="50">
        <f>+H70+5</f>
        <v>27</v>
      </c>
      <c r="I74" s="20">
        <f ca="1">I75*I77/I76</f>
        <v>15</v>
      </c>
      <c r="J74" s="21"/>
      <c r="K74" s="87">
        <f ca="1">K75*K77/K76</f>
        <v>7</v>
      </c>
      <c r="L74" s="20">
        <f ca="1">I74+K74</f>
        <v>22</v>
      </c>
      <c r="O74" s="50">
        <f>+O70+5</f>
        <v>28</v>
      </c>
      <c r="P74" s="20">
        <f ca="1">P75*P77/P76</f>
        <v>1</v>
      </c>
      <c r="Q74" s="21"/>
      <c r="R74" s="87">
        <f ca="1">R75*R77/R76</f>
        <v>1</v>
      </c>
      <c r="S74" s="20">
        <f ca="1">P74+R74</f>
        <v>2</v>
      </c>
      <c r="V74" s="50">
        <f>+V70+5</f>
        <v>29</v>
      </c>
      <c r="W74" s="20">
        <f ca="1">W75*W77/W76</f>
        <v>2</v>
      </c>
      <c r="X74" s="21"/>
      <c r="Y74" s="87">
        <f ca="1">Y75*Y77/Y76</f>
        <v>5</v>
      </c>
      <c r="Z74" s="20">
        <f ca="1">W74+Y74</f>
        <v>7</v>
      </c>
      <c r="AC74" s="50">
        <f>+AC70+5</f>
        <v>30</v>
      </c>
      <c r="AD74" s="20">
        <f ca="1">AD75*AD77/AD76</f>
        <v>1</v>
      </c>
      <c r="AE74" s="21"/>
      <c r="AF74" s="87">
        <f ca="1">AF75*AF77/AF76</f>
        <v>2</v>
      </c>
      <c r="AG74" s="20">
        <f ca="1">AD74+AF74</f>
        <v>3</v>
      </c>
    </row>
    <row r="75" spans="1:35" x14ac:dyDescent="0.3">
      <c r="A75" s="64"/>
      <c r="B75" s="40">
        <f ca="1">B24</f>
        <v>2</v>
      </c>
      <c r="C75" s="112" t="str">
        <f>+$AM$3</f>
        <v>+</v>
      </c>
      <c r="D75" s="40">
        <f ca="1">D24</f>
        <v>1</v>
      </c>
      <c r="E75" s="108" t="s">
        <v>5</v>
      </c>
      <c r="F75" s="110" t="str">
        <f ca="1">IF(E74/E77&lt;1,"",INT(E74/E77))</f>
        <v/>
      </c>
      <c r="G75" s="24">
        <f ca="1">IF(G76="","",IF(F75="",(E74/E77)*G76,((E74/E77)-F75)*G76))</f>
        <v>5</v>
      </c>
      <c r="H75" s="64"/>
      <c r="I75" s="40">
        <f ca="1">I24</f>
        <v>3</v>
      </c>
      <c r="J75" s="112" t="str">
        <f>+$AM$3</f>
        <v>+</v>
      </c>
      <c r="K75" s="40">
        <f ca="1">K24</f>
        <v>1</v>
      </c>
      <c r="L75" s="108" t="s">
        <v>5</v>
      </c>
      <c r="M75" s="110" t="str">
        <f ca="1">IF(L74/L77&lt;1,"",INT(L74/L77))</f>
        <v/>
      </c>
      <c r="N75" s="24">
        <f ca="1">IF(N76="","",IF(M75="",(L74/L77)*N76,((L74/L77)-M75)*N76))</f>
        <v>22</v>
      </c>
      <c r="O75" s="64"/>
      <c r="P75" s="40">
        <f ca="1">P24</f>
        <v>1</v>
      </c>
      <c r="Q75" s="112" t="str">
        <f>+$AM$3</f>
        <v>+</v>
      </c>
      <c r="R75" s="40">
        <f ca="1">R24</f>
        <v>1</v>
      </c>
      <c r="S75" s="108" t="s">
        <v>5</v>
      </c>
      <c r="T75" s="110">
        <f ca="1">IF(S74/S77&lt;1,"",INT(S74/S77))</f>
        <v>1</v>
      </c>
      <c r="U75" s="24" t="str">
        <f ca="1">IF(U76="","",IF(T75="",(S74/S77)*U76,((S74/S77)-T75)*U76))</f>
        <v/>
      </c>
      <c r="V75" s="64"/>
      <c r="W75" s="40">
        <f ca="1">W24</f>
        <v>1</v>
      </c>
      <c r="X75" s="112" t="str">
        <f>+$AM$3</f>
        <v>+</v>
      </c>
      <c r="Y75" s="40">
        <f ca="1">Y24</f>
        <v>5</v>
      </c>
      <c r="Z75" s="108" t="s">
        <v>5</v>
      </c>
      <c r="AA75" s="110" t="str">
        <f ca="1">IF(Z74/Z77&lt;1,"",INT(Z74/Z77))</f>
        <v/>
      </c>
      <c r="AB75" s="24">
        <f ca="1">IF(AB76="","",IF(AA75="",(Z74/Z77)*AB76,((Z74/Z77)-AA75)*AB76))</f>
        <v>7</v>
      </c>
      <c r="AC75" s="64"/>
      <c r="AD75" s="40">
        <f ca="1">AD24</f>
        <v>1</v>
      </c>
      <c r="AE75" s="112" t="str">
        <f>+$AM$3</f>
        <v>+</v>
      </c>
      <c r="AF75" s="40">
        <f ca="1">AF24</f>
        <v>2</v>
      </c>
      <c r="AG75" s="108" t="s">
        <v>5</v>
      </c>
      <c r="AH75" s="110" t="str">
        <f ca="1">IF(AG74/AG77&lt;1,"",INT(AG74/AG77))</f>
        <v/>
      </c>
      <c r="AI75" s="24">
        <f ca="1">IF(AI76="","",IF(AH75="",(AG74/AG77)*AI76,((AG74/AG77)-AH75)*AI76))</f>
        <v>3</v>
      </c>
    </row>
    <row r="76" spans="1:35" x14ac:dyDescent="0.3">
      <c r="A76" s="65"/>
      <c r="B76" s="18">
        <f ca="1">B25</f>
        <v>3</v>
      </c>
      <c r="C76" s="109"/>
      <c r="D76" s="18">
        <f ca="1">D25</f>
        <v>6</v>
      </c>
      <c r="E76" s="109"/>
      <c r="F76" s="111"/>
      <c r="G76" s="25">
        <f ca="1">IF(F75=E74/E77,"",IF(GCD(E74,E77)=1,E77,E77/GCD(E74,E77)))</f>
        <v>6</v>
      </c>
      <c r="H76" s="65"/>
      <c r="I76" s="18">
        <f ca="1">I25</f>
        <v>7</v>
      </c>
      <c r="J76" s="109"/>
      <c r="K76" s="18">
        <f ca="1">K25</f>
        <v>5</v>
      </c>
      <c r="L76" s="109"/>
      <c r="M76" s="111"/>
      <c r="N76" s="25">
        <f ca="1">IF(M75=L74/L77,"",IF(GCD(L74,L77)=1,L77,L77/GCD(L74,L77)))</f>
        <v>35</v>
      </c>
      <c r="O76" s="65"/>
      <c r="P76" s="18">
        <f ca="1">P25</f>
        <v>2</v>
      </c>
      <c r="Q76" s="109"/>
      <c r="R76" s="18">
        <f ca="1">R25</f>
        <v>2</v>
      </c>
      <c r="S76" s="109"/>
      <c r="T76" s="111"/>
      <c r="U76" s="25" t="str">
        <f ca="1">IF(T75=S74/S77,"",IF(GCD(S74,S77)=1,S77,S77/GCD(S74,S77)))</f>
        <v/>
      </c>
      <c r="V76" s="65"/>
      <c r="W76" s="18">
        <f ca="1">W25</f>
        <v>4</v>
      </c>
      <c r="X76" s="109"/>
      <c r="Y76" s="18">
        <f ca="1">Y25</f>
        <v>8</v>
      </c>
      <c r="Z76" s="109"/>
      <c r="AA76" s="111"/>
      <c r="AB76" s="25">
        <f ca="1">IF(AA75=Z74/Z77,"",IF(GCD(Z74,Z77)=1,Z77,Z77/GCD(Z74,Z77)))</f>
        <v>8</v>
      </c>
      <c r="AC76" s="65"/>
      <c r="AD76" s="18">
        <f ca="1">AD25</f>
        <v>7</v>
      </c>
      <c r="AE76" s="109"/>
      <c r="AF76" s="18">
        <f ca="1">AF25</f>
        <v>7</v>
      </c>
      <c r="AG76" s="109"/>
      <c r="AH76" s="111"/>
      <c r="AI76" s="25">
        <f ca="1">IF(AH75=AG74/AG77,"",IF(GCD(AG74,AG77)=1,AG77,AG77/GCD(AG74,AG77)))</f>
        <v>7</v>
      </c>
    </row>
    <row r="77" spans="1:35" x14ac:dyDescent="0.3">
      <c r="B77" s="22">
        <f ca="1">LCM(B76,D76)</f>
        <v>6</v>
      </c>
      <c r="C77" s="22"/>
      <c r="D77" s="23">
        <f ca="1">B77</f>
        <v>6</v>
      </c>
      <c r="E77" s="22">
        <f ca="1">B77</f>
        <v>6</v>
      </c>
      <c r="H77" s="28"/>
      <c r="I77" s="22">
        <f ca="1">LCM(I76,K76)</f>
        <v>35</v>
      </c>
      <c r="J77" s="22"/>
      <c r="K77" s="23">
        <f ca="1">I77</f>
        <v>35</v>
      </c>
      <c r="L77" s="22">
        <f ca="1">I77</f>
        <v>35</v>
      </c>
      <c r="O77" s="28"/>
      <c r="P77" s="22">
        <f ca="1">LCM(P76,R76)</f>
        <v>2</v>
      </c>
      <c r="Q77" s="22"/>
      <c r="R77" s="23">
        <f ca="1">P77</f>
        <v>2</v>
      </c>
      <c r="S77" s="22">
        <f ca="1">P77</f>
        <v>2</v>
      </c>
      <c r="V77" s="28"/>
      <c r="W77" s="22">
        <f ca="1">LCM(W76,Y76)</f>
        <v>8</v>
      </c>
      <c r="X77" s="22"/>
      <c r="Y77" s="23">
        <f ca="1">W77</f>
        <v>8</v>
      </c>
      <c r="Z77" s="22">
        <f ca="1">W77</f>
        <v>8</v>
      </c>
      <c r="AC77" s="28"/>
      <c r="AD77" s="22">
        <f ca="1">LCM(AD76,AF76)</f>
        <v>7</v>
      </c>
      <c r="AE77" s="22"/>
      <c r="AF77" s="23">
        <f ca="1">AD77</f>
        <v>7</v>
      </c>
      <c r="AG77" s="22">
        <f ca="1">AD77</f>
        <v>7</v>
      </c>
    </row>
    <row r="78" spans="1:35" ht="16.2" x14ac:dyDescent="0.35">
      <c r="A78" s="50">
        <f>+A74+5</f>
        <v>31</v>
      </c>
      <c r="B78" s="20">
        <f ca="1">B79*B81/B80</f>
        <v>7</v>
      </c>
      <c r="C78" s="21"/>
      <c r="D78" s="87">
        <f ca="1">D79*D81/D80</f>
        <v>4</v>
      </c>
      <c r="E78" s="20">
        <f ca="1">B78+D78</f>
        <v>11</v>
      </c>
      <c r="H78" s="50">
        <f>+A78+1</f>
        <v>32</v>
      </c>
      <c r="I78" s="20">
        <f ca="1">I79*I81/I80</f>
        <v>5</v>
      </c>
      <c r="J78" s="21"/>
      <c r="K78" s="87">
        <f ca="1">K79*K81/K80</f>
        <v>3</v>
      </c>
      <c r="L78" s="20">
        <f ca="1">I78+K78</f>
        <v>8</v>
      </c>
      <c r="O78" s="50">
        <f>+H78+1</f>
        <v>33</v>
      </c>
      <c r="P78" s="20">
        <f ca="1">P79*P81/P80</f>
        <v>5</v>
      </c>
      <c r="Q78" s="21"/>
      <c r="R78" s="87">
        <f ca="1">R79*R81/R80</f>
        <v>3</v>
      </c>
      <c r="S78" s="20">
        <f ca="1">P78+R78</f>
        <v>8</v>
      </c>
      <c r="V78" s="50">
        <f>+O78+1</f>
        <v>34</v>
      </c>
      <c r="W78" s="20">
        <f ca="1">W79*W81/W80</f>
        <v>12</v>
      </c>
      <c r="X78" s="21"/>
      <c r="Y78" s="87">
        <f ca="1">Y79*Y81/Y80</f>
        <v>14</v>
      </c>
      <c r="Z78" s="20">
        <f ca="1">W78+Y78</f>
        <v>26</v>
      </c>
      <c r="AC78" s="50">
        <f>+V78+1</f>
        <v>35</v>
      </c>
      <c r="AD78" s="20">
        <f ca="1">AD79*AD81/AD80</f>
        <v>1</v>
      </c>
      <c r="AE78" s="21"/>
      <c r="AF78" s="87">
        <f ca="1">AF79*AF81/AF80</f>
        <v>1</v>
      </c>
      <c r="AG78" s="20">
        <f ca="1">AD78+AF78</f>
        <v>2</v>
      </c>
    </row>
    <row r="79" spans="1:35" x14ac:dyDescent="0.3">
      <c r="A79" s="64"/>
      <c r="B79" s="40">
        <f ca="1">B28</f>
        <v>1</v>
      </c>
      <c r="C79" s="112" t="str">
        <f>+$AM$3</f>
        <v>+</v>
      </c>
      <c r="D79" s="40">
        <f ca="1">D28</f>
        <v>2</v>
      </c>
      <c r="E79" s="108" t="s">
        <v>5</v>
      </c>
      <c r="F79" s="110" t="str">
        <f ca="1">IF(E78/E81&lt;1,"",INT(E78/E81))</f>
        <v/>
      </c>
      <c r="G79" s="24">
        <f ca="1">IF(G80="","",IF(F79="",(E78/E81)*G80,((E78/E81)-F79)*G80))</f>
        <v>11</v>
      </c>
      <c r="H79" s="64"/>
      <c r="I79" s="40">
        <f ca="1">I28</f>
        <v>5</v>
      </c>
      <c r="J79" s="112" t="str">
        <f>+$AM$3</f>
        <v>+</v>
      </c>
      <c r="K79" s="40">
        <f ca="1">K28</f>
        <v>1</v>
      </c>
      <c r="L79" s="108" t="s">
        <v>5</v>
      </c>
      <c r="M79" s="110">
        <f ca="1">IF(L78/L81&lt;1,"",INT(L78/L81))</f>
        <v>1</v>
      </c>
      <c r="N79" s="24">
        <f ca="1">IF(N80="","",IF(M79="",(L78/L81)*N80,((L78/L81)-M79)*N80))</f>
        <v>0.99999999999999978</v>
      </c>
      <c r="O79" s="64"/>
      <c r="P79" s="40">
        <f ca="1">P28</f>
        <v>5</v>
      </c>
      <c r="Q79" s="112" t="str">
        <f>+$AM$3</f>
        <v>+</v>
      </c>
      <c r="R79" s="40">
        <f ca="1">R28</f>
        <v>1</v>
      </c>
      <c r="S79" s="108" t="s">
        <v>5</v>
      </c>
      <c r="T79" s="110">
        <f ca="1">IF(S78/S81&lt;1,"",INT(S78/S81))</f>
        <v>1</v>
      </c>
      <c r="U79" s="24">
        <f ca="1">IF(U80="","",IF(T79="",(S78/S81)*U80,((S78/S81)-T79)*U80))</f>
        <v>0.99999999999999978</v>
      </c>
      <c r="V79" s="64"/>
      <c r="W79" s="40">
        <f ca="1">W28</f>
        <v>4</v>
      </c>
      <c r="X79" s="112" t="str">
        <f>+$AM$3</f>
        <v>+</v>
      </c>
      <c r="Y79" s="40">
        <f ca="1">Y28</f>
        <v>2</v>
      </c>
      <c r="Z79" s="108" t="s">
        <v>5</v>
      </c>
      <c r="AA79" s="110">
        <f ca="1">IF(Z78/Z81&lt;1,"",INT(Z78/Z81))</f>
        <v>1</v>
      </c>
      <c r="AB79" s="24">
        <f ca="1">IF(AB80="","",IF(AA79="",(Z78/Z81)*AB80,((Z78/Z81)-AA79)*AB80))</f>
        <v>5.0000000000000009</v>
      </c>
      <c r="AC79" s="64"/>
      <c r="AD79" s="40">
        <f ca="1">AD28</f>
        <v>1</v>
      </c>
      <c r="AE79" s="112" t="str">
        <f>+$AM$3</f>
        <v>+</v>
      </c>
      <c r="AF79" s="40">
        <f ca="1">AF28</f>
        <v>1</v>
      </c>
      <c r="AG79" s="108" t="s">
        <v>5</v>
      </c>
      <c r="AH79" s="110" t="str">
        <f ca="1">IF(AG78/AG81&lt;1,"",INT(AG78/AG81))</f>
        <v/>
      </c>
      <c r="AI79" s="24">
        <f ca="1">IF(AI80="","",IF(AH79="",(AG78/AG81)*AI80,((AG78/AG81)-AH79)*AI80))</f>
        <v>1</v>
      </c>
    </row>
    <row r="80" spans="1:35" x14ac:dyDescent="0.3">
      <c r="A80" s="65"/>
      <c r="B80" s="18">
        <f ca="1">B29</f>
        <v>2</v>
      </c>
      <c r="C80" s="109"/>
      <c r="D80" s="18">
        <f ca="1">D29</f>
        <v>7</v>
      </c>
      <c r="E80" s="109"/>
      <c r="F80" s="111"/>
      <c r="G80" s="25">
        <f ca="1">IF(F79=E78/E81,"",IF(GCD(E78,E81)=1,E81,E81/GCD(E78,E81)))</f>
        <v>14</v>
      </c>
      <c r="H80" s="65"/>
      <c r="I80" s="18">
        <f ca="1">I29</f>
        <v>6</v>
      </c>
      <c r="J80" s="109"/>
      <c r="K80" s="18">
        <f ca="1">K29</f>
        <v>2</v>
      </c>
      <c r="L80" s="109"/>
      <c r="M80" s="111"/>
      <c r="N80" s="25">
        <f ca="1">IF(M79=L78/L81,"",IF(GCD(L78,L81)=1,L81,L81/GCD(L78,L81)))</f>
        <v>3</v>
      </c>
      <c r="O80" s="65"/>
      <c r="P80" s="18">
        <f ca="1">P29</f>
        <v>6</v>
      </c>
      <c r="Q80" s="109"/>
      <c r="R80" s="18">
        <f ca="1">R29</f>
        <v>2</v>
      </c>
      <c r="S80" s="109"/>
      <c r="T80" s="111"/>
      <c r="U80" s="25">
        <f ca="1">IF(T79=S78/S81,"",IF(GCD(S78,S81)=1,S81,S81/GCD(S78,S81)))</f>
        <v>3</v>
      </c>
      <c r="V80" s="65"/>
      <c r="W80" s="18">
        <f ca="1">W29</f>
        <v>7</v>
      </c>
      <c r="X80" s="109"/>
      <c r="Y80" s="18">
        <f ca="1">Y29</f>
        <v>3</v>
      </c>
      <c r="Z80" s="109"/>
      <c r="AA80" s="111"/>
      <c r="AB80" s="25">
        <f ca="1">IF(AA79=Z78/Z81,"",IF(GCD(Z78,Z81)=1,Z81,Z81/GCD(Z78,Z81)))</f>
        <v>21</v>
      </c>
      <c r="AC80" s="65"/>
      <c r="AD80" s="18">
        <f ca="1">AD29</f>
        <v>4</v>
      </c>
      <c r="AE80" s="109"/>
      <c r="AF80" s="18">
        <f ca="1">AF29</f>
        <v>4</v>
      </c>
      <c r="AG80" s="109"/>
      <c r="AH80" s="111"/>
      <c r="AI80" s="25">
        <f ca="1">IF(AH79=AG78/AG81,"",IF(GCD(AG78,AG81)=1,AG81,AG81/GCD(AG78,AG81)))</f>
        <v>2</v>
      </c>
    </row>
    <row r="81" spans="1:35" x14ac:dyDescent="0.3">
      <c r="B81" s="22">
        <f ca="1">LCM(B80,D80)</f>
        <v>14</v>
      </c>
      <c r="C81" s="22"/>
      <c r="D81" s="23">
        <f ca="1">B81</f>
        <v>14</v>
      </c>
      <c r="E81" s="22">
        <f ca="1">B81</f>
        <v>14</v>
      </c>
      <c r="H81" s="28"/>
      <c r="I81" s="22">
        <f ca="1">LCM(I80,K80)</f>
        <v>6</v>
      </c>
      <c r="J81" s="22"/>
      <c r="K81" s="23">
        <f ca="1">I81</f>
        <v>6</v>
      </c>
      <c r="L81" s="22">
        <f ca="1">I81</f>
        <v>6</v>
      </c>
      <c r="O81" s="28"/>
      <c r="P81" s="22">
        <f ca="1">LCM(P80,R80)</f>
        <v>6</v>
      </c>
      <c r="Q81" s="22"/>
      <c r="R81" s="23">
        <f ca="1">P81</f>
        <v>6</v>
      </c>
      <c r="S81" s="22">
        <f ca="1">P81</f>
        <v>6</v>
      </c>
      <c r="V81" s="28"/>
      <c r="W81" s="22">
        <f ca="1">LCM(W80,Y80)</f>
        <v>21</v>
      </c>
      <c r="X81" s="22"/>
      <c r="Y81" s="23">
        <f ca="1">W81</f>
        <v>21</v>
      </c>
      <c r="Z81" s="22">
        <f ca="1">W81</f>
        <v>21</v>
      </c>
      <c r="AC81" s="28"/>
      <c r="AD81" s="22">
        <f ca="1">LCM(AD80,AF80)</f>
        <v>4</v>
      </c>
      <c r="AE81" s="22"/>
      <c r="AF81" s="23">
        <f ca="1">AD81</f>
        <v>4</v>
      </c>
      <c r="AG81" s="22">
        <f ca="1">AD81</f>
        <v>4</v>
      </c>
    </row>
    <row r="82" spans="1:35" ht="16.2" x14ac:dyDescent="0.35">
      <c r="A82" s="50">
        <f>+A78+5</f>
        <v>36</v>
      </c>
      <c r="B82" s="20">
        <f ca="1">B83*B85/B84</f>
        <v>3</v>
      </c>
      <c r="C82" s="21"/>
      <c r="D82" s="87">
        <f ca="1">D83*D85/D84</f>
        <v>4</v>
      </c>
      <c r="E82" s="20">
        <f ca="1">B82+D82</f>
        <v>7</v>
      </c>
      <c r="H82" s="50">
        <f>+H78+5</f>
        <v>37</v>
      </c>
      <c r="I82" s="20">
        <f ca="1">I83*I85/I84</f>
        <v>4</v>
      </c>
      <c r="J82" s="21"/>
      <c r="K82" s="87">
        <f ca="1">K83*K85/K84</f>
        <v>5</v>
      </c>
      <c r="L82" s="20">
        <f ca="1">I82+K82</f>
        <v>9</v>
      </c>
      <c r="O82" s="50">
        <f>+O78+5</f>
        <v>38</v>
      </c>
      <c r="P82" s="20">
        <f ca="1">P83*P85/P84</f>
        <v>8</v>
      </c>
      <c r="Q82" s="21"/>
      <c r="R82" s="87">
        <f ca="1">R83*R85/R84</f>
        <v>25</v>
      </c>
      <c r="S82" s="20">
        <f ca="1">P82+R82</f>
        <v>33</v>
      </c>
      <c r="V82" s="50">
        <f>+V78+5</f>
        <v>39</v>
      </c>
      <c r="W82" s="20">
        <f ca="1">W83*W85/W84</f>
        <v>32</v>
      </c>
      <c r="X82" s="21"/>
      <c r="Y82" s="87">
        <f ca="1">Y83*Y85/Y84</f>
        <v>35</v>
      </c>
      <c r="Z82" s="20">
        <f ca="1">W82+Y82</f>
        <v>67</v>
      </c>
      <c r="AC82" s="50">
        <f>+AC78+5</f>
        <v>40</v>
      </c>
      <c r="AD82" s="20">
        <f ca="1">AD83*AD85/AD84</f>
        <v>9</v>
      </c>
      <c r="AE82" s="21"/>
      <c r="AF82" s="87">
        <f ca="1">AF83*AF85/AF84</f>
        <v>2</v>
      </c>
      <c r="AG82" s="20">
        <f ca="1">AD82+AF82</f>
        <v>11</v>
      </c>
    </row>
    <row r="83" spans="1:35" x14ac:dyDescent="0.3">
      <c r="A83" s="64"/>
      <c r="B83" s="40">
        <f ca="1">B32</f>
        <v>1</v>
      </c>
      <c r="C83" s="112" t="str">
        <f>+$AM$3</f>
        <v>+</v>
      </c>
      <c r="D83" s="40">
        <f ca="1">D32</f>
        <v>2</v>
      </c>
      <c r="E83" s="108" t="s">
        <v>5</v>
      </c>
      <c r="F83" s="110">
        <f ca="1">IF(E82/E85&lt;1,"",INT(E82/E85))</f>
        <v>1</v>
      </c>
      <c r="G83" s="24">
        <f ca="1">IF(G84="","",IF(F83="",(E82/E85)*G84,((E82/E85)-F83)*G84))</f>
        <v>1.0000000000000004</v>
      </c>
      <c r="H83" s="64"/>
      <c r="I83" s="40">
        <f ca="1">I32</f>
        <v>1</v>
      </c>
      <c r="J83" s="112" t="str">
        <f>+$AM$3</f>
        <v>+</v>
      </c>
      <c r="K83" s="40">
        <f ca="1">K32</f>
        <v>5</v>
      </c>
      <c r="L83" s="108" t="s">
        <v>5</v>
      </c>
      <c r="M83" s="110">
        <f ca="1">IF(L82/L85&lt;1,"",INT(L82/L85))</f>
        <v>1</v>
      </c>
      <c r="N83" s="24">
        <f ca="1">IF(N84="","",IF(M83="",(L82/L85)*N84,((L82/L85)-M83)*N84))</f>
        <v>1</v>
      </c>
      <c r="O83" s="64"/>
      <c r="P83" s="40">
        <f ca="1">P32</f>
        <v>1</v>
      </c>
      <c r="Q83" s="112" t="str">
        <f>+$AM$3</f>
        <v>+</v>
      </c>
      <c r="R83" s="40">
        <f ca="1">R32</f>
        <v>5</v>
      </c>
      <c r="S83" s="108" t="s">
        <v>5</v>
      </c>
      <c r="T83" s="110" t="str">
        <f ca="1">IF(S82/S85&lt;1,"",INT(S82/S85))</f>
        <v/>
      </c>
      <c r="U83" s="24">
        <f ca="1">IF(U84="","",IF(T83="",(S82/S85)*U84,((S82/S85)-T83)*U84))</f>
        <v>33</v>
      </c>
      <c r="V83" s="64"/>
      <c r="W83" s="40">
        <f ca="1">W32</f>
        <v>4</v>
      </c>
      <c r="X83" s="112" t="str">
        <f>+$AM$3</f>
        <v>+</v>
      </c>
      <c r="Y83" s="40">
        <f ca="1">Y32</f>
        <v>5</v>
      </c>
      <c r="Z83" s="108" t="s">
        <v>5</v>
      </c>
      <c r="AA83" s="110">
        <f ca="1">IF(Z82/Z85&lt;1,"",INT(Z82/Z85))</f>
        <v>1</v>
      </c>
      <c r="AB83" s="24">
        <f ca="1">IF(AB84="","",IF(AA83="",(Z82/Z85)*AB84,((Z82/Z85)-AA83)*AB84))</f>
        <v>10.999999999999998</v>
      </c>
      <c r="AC83" s="64"/>
      <c r="AD83" s="40">
        <f ca="1">AD32</f>
        <v>3</v>
      </c>
      <c r="AE83" s="112" t="str">
        <f>+$AM$3</f>
        <v>+</v>
      </c>
      <c r="AF83" s="40">
        <f ca="1">AF32</f>
        <v>1</v>
      </c>
      <c r="AG83" s="108" t="s">
        <v>5</v>
      </c>
      <c r="AH83" s="110" t="str">
        <f ca="1">IF(AG82/AG85&lt;1,"",INT(AG82/AG85))</f>
        <v/>
      </c>
      <c r="AI83" s="24">
        <f ca="1">IF(AI84="","",IF(AH83="",(AG82/AG85)*AI84,((AG82/AG85)-AH83)*AI84))</f>
        <v>11</v>
      </c>
    </row>
    <row r="84" spans="1:35" x14ac:dyDescent="0.3">
      <c r="A84" s="65"/>
      <c r="B84" s="18">
        <f ca="1">B33</f>
        <v>2</v>
      </c>
      <c r="C84" s="109"/>
      <c r="D84" s="18">
        <f ca="1">D33</f>
        <v>3</v>
      </c>
      <c r="E84" s="109"/>
      <c r="F84" s="111"/>
      <c r="G84" s="25">
        <f ca="1">IF(F83=E82/E85,"",IF(GCD(E82,E85)=1,E85,E85/GCD(E82,E85)))</f>
        <v>6</v>
      </c>
      <c r="H84" s="65"/>
      <c r="I84" s="18">
        <f ca="1">I33</f>
        <v>2</v>
      </c>
      <c r="J84" s="109"/>
      <c r="K84" s="18">
        <f ca="1">K33</f>
        <v>8</v>
      </c>
      <c r="L84" s="109"/>
      <c r="M84" s="111"/>
      <c r="N84" s="25">
        <f ca="1">IF(M83=L82/L85,"",IF(GCD(L82,L85)=1,L85,L85/GCD(L82,L85)))</f>
        <v>8</v>
      </c>
      <c r="O84" s="65"/>
      <c r="P84" s="18">
        <f ca="1">P33</f>
        <v>5</v>
      </c>
      <c r="Q84" s="109"/>
      <c r="R84" s="18">
        <f ca="1">R33</f>
        <v>8</v>
      </c>
      <c r="S84" s="109"/>
      <c r="T84" s="111"/>
      <c r="U84" s="25">
        <f ca="1">IF(T83=S82/S85,"",IF(GCD(S82,S85)=1,S85,S85/GCD(S82,S85)))</f>
        <v>40</v>
      </c>
      <c r="V84" s="65"/>
      <c r="W84" s="18">
        <f ca="1">W33</f>
        <v>7</v>
      </c>
      <c r="X84" s="109"/>
      <c r="Y84" s="18">
        <f ca="1">Y33</f>
        <v>8</v>
      </c>
      <c r="Z84" s="109"/>
      <c r="AA84" s="111"/>
      <c r="AB84" s="25">
        <f ca="1">IF(AA83=Z82/Z85,"",IF(GCD(Z82,Z85)=1,Z85,Z85/GCD(Z82,Z85)))</f>
        <v>56</v>
      </c>
      <c r="AC84" s="65"/>
      <c r="AD84" s="18">
        <f ca="1">AD33</f>
        <v>4</v>
      </c>
      <c r="AE84" s="109"/>
      <c r="AF84" s="18">
        <f ca="1">AF33</f>
        <v>6</v>
      </c>
      <c r="AG84" s="109"/>
      <c r="AH84" s="111"/>
      <c r="AI84" s="25">
        <f ca="1">IF(AH83=AG82/AG85,"",IF(GCD(AG82,AG85)=1,AG85,AG85/GCD(AG82,AG85)))</f>
        <v>12</v>
      </c>
    </row>
    <row r="85" spans="1:35" x14ac:dyDescent="0.3">
      <c r="B85" s="22">
        <f ca="1">LCM(B84,D84)</f>
        <v>6</v>
      </c>
      <c r="C85" s="22"/>
      <c r="D85" s="23">
        <f ca="1">B85</f>
        <v>6</v>
      </c>
      <c r="E85" s="22">
        <f ca="1">B85</f>
        <v>6</v>
      </c>
      <c r="H85" s="28"/>
      <c r="I85" s="22">
        <f ca="1">LCM(I84,K84)</f>
        <v>8</v>
      </c>
      <c r="J85" s="22"/>
      <c r="K85" s="23">
        <f ca="1">I85</f>
        <v>8</v>
      </c>
      <c r="L85" s="22">
        <f ca="1">I85</f>
        <v>8</v>
      </c>
      <c r="O85" s="28"/>
      <c r="P85" s="22">
        <f ca="1">LCM(P84,R84)</f>
        <v>40</v>
      </c>
      <c r="Q85" s="22"/>
      <c r="R85" s="23">
        <f ca="1">P85</f>
        <v>40</v>
      </c>
      <c r="S85" s="22">
        <f ca="1">P85</f>
        <v>40</v>
      </c>
      <c r="V85" s="28"/>
      <c r="W85" s="22">
        <f ca="1">LCM(W84,Y84)</f>
        <v>56</v>
      </c>
      <c r="X85" s="22"/>
      <c r="Y85" s="23">
        <f ca="1">W85</f>
        <v>56</v>
      </c>
      <c r="Z85" s="22">
        <f ca="1">W85</f>
        <v>56</v>
      </c>
      <c r="AC85" s="28"/>
      <c r="AD85" s="22">
        <f ca="1">LCM(AD84,AF84)</f>
        <v>12</v>
      </c>
      <c r="AE85" s="22"/>
      <c r="AF85" s="23">
        <f ca="1">AD85</f>
        <v>12</v>
      </c>
      <c r="AG85" s="22">
        <f ca="1">AD85</f>
        <v>12</v>
      </c>
    </row>
    <row r="86" spans="1:35" ht="16.2" x14ac:dyDescent="0.35">
      <c r="A86" s="50">
        <f>+A82+5</f>
        <v>41</v>
      </c>
      <c r="B86" s="20">
        <f ca="1">B87*B89/B88</f>
        <v>21</v>
      </c>
      <c r="C86" s="21"/>
      <c r="D86" s="87">
        <f ca="1">D87*D89/D88</f>
        <v>4</v>
      </c>
      <c r="E86" s="20">
        <f ca="1">B86+D86</f>
        <v>25</v>
      </c>
      <c r="H86" s="50">
        <f>+A86+1</f>
        <v>42</v>
      </c>
      <c r="I86" s="20">
        <f ca="1">I87*I89/I88</f>
        <v>7</v>
      </c>
      <c r="J86" s="21"/>
      <c r="K86" s="87">
        <f ca="1">K87*K89/K88</f>
        <v>15</v>
      </c>
      <c r="L86" s="20">
        <f ca="1">I86+K86</f>
        <v>22</v>
      </c>
      <c r="O86" s="50">
        <f>+H86+1</f>
        <v>43</v>
      </c>
      <c r="P86" s="20">
        <f ca="1">P87*P89/P88</f>
        <v>24</v>
      </c>
      <c r="Q86" s="21"/>
      <c r="R86" s="87">
        <f ca="1">R87*R89/R88</f>
        <v>35</v>
      </c>
      <c r="S86" s="20">
        <f ca="1">P86+R86</f>
        <v>59</v>
      </c>
      <c r="V86" s="50">
        <f>+O86+1</f>
        <v>44</v>
      </c>
      <c r="W86" s="20">
        <f ca="1">W87*W89/W88</f>
        <v>6</v>
      </c>
      <c r="X86" s="21"/>
      <c r="Y86" s="87">
        <f ca="1">Y87*Y89/Y88</f>
        <v>5</v>
      </c>
      <c r="Z86" s="20">
        <f ca="1">W86+Y86</f>
        <v>11</v>
      </c>
      <c r="AC86" s="50">
        <f>+V86+1</f>
        <v>45</v>
      </c>
      <c r="AD86" s="20">
        <f ca="1">AD87*AD89/AD88</f>
        <v>3</v>
      </c>
      <c r="AE86" s="21"/>
      <c r="AF86" s="87">
        <f ca="1">AF87*AF89/AF88</f>
        <v>4</v>
      </c>
      <c r="AG86" s="20">
        <f ca="1">AD86+AF86</f>
        <v>7</v>
      </c>
    </row>
    <row r="87" spans="1:35" x14ac:dyDescent="0.3">
      <c r="A87" s="64"/>
      <c r="B87" s="40">
        <f ca="1">B36</f>
        <v>3</v>
      </c>
      <c r="C87" s="112" t="str">
        <f>+$AM$3</f>
        <v>+</v>
      </c>
      <c r="D87" s="40">
        <f ca="1">D36</f>
        <v>1</v>
      </c>
      <c r="E87" s="108" t="s">
        <v>5</v>
      </c>
      <c r="F87" s="110" t="str">
        <f ca="1">IF(E86/E89&lt;1,"",INT(E86/E89))</f>
        <v/>
      </c>
      <c r="G87" s="24">
        <f ca="1">IF(G88="","",IF(F87="",(E86/E89)*G88,((E86/E89)-F87)*G88))</f>
        <v>25</v>
      </c>
      <c r="H87" s="64"/>
      <c r="I87" s="40">
        <f ca="1">I36</f>
        <v>1</v>
      </c>
      <c r="J87" s="112" t="str">
        <f>+$AM$3</f>
        <v>+</v>
      </c>
      <c r="K87" s="40">
        <f ca="1">K36</f>
        <v>3</v>
      </c>
      <c r="L87" s="108" t="s">
        <v>5</v>
      </c>
      <c r="M87" s="110" t="str">
        <f ca="1">IF(L86/L89&lt;1,"",INT(L86/L89))</f>
        <v/>
      </c>
      <c r="N87" s="24">
        <f ca="1">IF(N88="","",IF(M87="",(L86/L89)*N88,((L86/L89)-M87)*N88))</f>
        <v>22</v>
      </c>
      <c r="O87" s="64"/>
      <c r="P87" s="40">
        <f ca="1">P36</f>
        <v>4</v>
      </c>
      <c r="Q87" s="112" t="str">
        <f>+$AM$3</f>
        <v>+</v>
      </c>
      <c r="R87" s="40">
        <f ca="1">R36</f>
        <v>5</v>
      </c>
      <c r="S87" s="108" t="s">
        <v>5</v>
      </c>
      <c r="T87" s="110">
        <f ca="1">IF(S86/S89&lt;1,"",INT(S86/S89))</f>
        <v>1</v>
      </c>
      <c r="U87" s="24">
        <f ca="1">IF(U88="","",IF(T87="",(S86/S89)*U88,((S86/S89)-T87)*U88))</f>
        <v>16.999999999999996</v>
      </c>
      <c r="V87" s="64"/>
      <c r="W87" s="40">
        <f ca="1">W36</f>
        <v>2</v>
      </c>
      <c r="X87" s="112" t="str">
        <f>+$AM$3</f>
        <v>+</v>
      </c>
      <c r="Y87" s="40">
        <f ca="1">Y36</f>
        <v>1</v>
      </c>
      <c r="Z87" s="108" t="s">
        <v>5</v>
      </c>
      <c r="AA87" s="110" t="str">
        <f ca="1">IF(Z86/Z89&lt;1,"",INT(Z86/Z89))</f>
        <v/>
      </c>
      <c r="AB87" s="24">
        <f ca="1">IF(AB88="","",IF(AA87="",(Z86/Z89)*AB88,((Z86/Z89)-AA87)*AB88))</f>
        <v>11</v>
      </c>
      <c r="AC87" s="64"/>
      <c r="AD87" s="40">
        <f ca="1">AD36</f>
        <v>3</v>
      </c>
      <c r="AE87" s="112" t="str">
        <f>+$AM$3</f>
        <v>+</v>
      </c>
      <c r="AF87" s="40">
        <f ca="1">AF36</f>
        <v>4</v>
      </c>
      <c r="AG87" s="108" t="s">
        <v>5</v>
      </c>
      <c r="AH87" s="110">
        <f ca="1">IF(AG86/AG89&lt;1,"",INT(AG86/AG89))</f>
        <v>1</v>
      </c>
      <c r="AI87" s="24" t="str">
        <f ca="1">IF(AI88="","",IF(AH87="",(AG86/AG89)*AI88,((AG86/AG89)-AH87)*AI88))</f>
        <v/>
      </c>
    </row>
    <row r="88" spans="1:35" x14ac:dyDescent="0.3">
      <c r="A88" s="65"/>
      <c r="B88" s="18">
        <f ca="1">B37</f>
        <v>4</v>
      </c>
      <c r="C88" s="109"/>
      <c r="D88" s="18">
        <f ca="1">D37</f>
        <v>7</v>
      </c>
      <c r="E88" s="109"/>
      <c r="F88" s="111"/>
      <c r="G88" s="25">
        <f ca="1">IF(F87=E86/E89,"",IF(GCD(E86,E89)=1,E89,E89/GCD(E86,E89)))</f>
        <v>28</v>
      </c>
      <c r="H88" s="65"/>
      <c r="I88" s="18">
        <f ca="1">I37</f>
        <v>5</v>
      </c>
      <c r="J88" s="109"/>
      <c r="K88" s="18">
        <f ca="1">K37</f>
        <v>7</v>
      </c>
      <c r="L88" s="109"/>
      <c r="M88" s="111"/>
      <c r="N88" s="25">
        <f ca="1">IF(M87=L86/L89,"",IF(GCD(L86,L89)=1,L89,L89/GCD(L86,L89)))</f>
        <v>35</v>
      </c>
      <c r="O88" s="65"/>
      <c r="P88" s="18">
        <f ca="1">P37</f>
        <v>7</v>
      </c>
      <c r="Q88" s="109"/>
      <c r="R88" s="18">
        <f ca="1">R37</f>
        <v>6</v>
      </c>
      <c r="S88" s="109"/>
      <c r="T88" s="111"/>
      <c r="U88" s="25">
        <f ca="1">IF(T87=S86/S89,"",IF(GCD(S86,S89)=1,S89,S89/GCD(S86,S89)))</f>
        <v>42</v>
      </c>
      <c r="V88" s="65"/>
      <c r="W88" s="18">
        <f ca="1">W37</f>
        <v>5</v>
      </c>
      <c r="X88" s="109"/>
      <c r="Y88" s="18">
        <f ca="1">Y37</f>
        <v>3</v>
      </c>
      <c r="Z88" s="109"/>
      <c r="AA88" s="111"/>
      <c r="AB88" s="25">
        <f ca="1">IF(AA87=Z86/Z89,"",IF(GCD(Z86,Z89)=1,Z89,Z89/GCD(Z86,Z89)))</f>
        <v>15</v>
      </c>
      <c r="AC88" s="65"/>
      <c r="AD88" s="18">
        <f ca="1">AD37</f>
        <v>7</v>
      </c>
      <c r="AE88" s="109"/>
      <c r="AF88" s="18">
        <f ca="1">AF37</f>
        <v>7</v>
      </c>
      <c r="AG88" s="109"/>
      <c r="AH88" s="111"/>
      <c r="AI88" s="25" t="str">
        <f ca="1">IF(AH87=AG86/AG89,"",IF(GCD(AG86,AG89)=1,AG89,AG89/GCD(AG86,AG89)))</f>
        <v/>
      </c>
    </row>
    <row r="89" spans="1:35" x14ac:dyDescent="0.3">
      <c r="B89" s="22">
        <f ca="1">LCM(B88,D88)</f>
        <v>28</v>
      </c>
      <c r="C89" s="22"/>
      <c r="D89" s="23">
        <f ca="1">B89</f>
        <v>28</v>
      </c>
      <c r="E89" s="22">
        <f ca="1">B89</f>
        <v>28</v>
      </c>
      <c r="H89" s="28"/>
      <c r="I89" s="22">
        <f ca="1">LCM(I88,K88)</f>
        <v>35</v>
      </c>
      <c r="J89" s="22"/>
      <c r="K89" s="23">
        <f ca="1">I89</f>
        <v>35</v>
      </c>
      <c r="L89" s="22">
        <f ca="1">I89</f>
        <v>35</v>
      </c>
      <c r="O89" s="28"/>
      <c r="P89" s="22">
        <f ca="1">LCM(P88,R88)</f>
        <v>42</v>
      </c>
      <c r="Q89" s="22"/>
      <c r="R89" s="23">
        <f ca="1">P89</f>
        <v>42</v>
      </c>
      <c r="S89" s="22">
        <f ca="1">P89</f>
        <v>42</v>
      </c>
      <c r="V89" s="28"/>
      <c r="W89" s="22">
        <f ca="1">LCM(W88,Y88)</f>
        <v>15</v>
      </c>
      <c r="X89" s="22"/>
      <c r="Y89" s="23">
        <f ca="1">W89</f>
        <v>15</v>
      </c>
      <c r="Z89" s="22">
        <f ca="1">W89</f>
        <v>15</v>
      </c>
      <c r="AC89" s="28"/>
      <c r="AD89" s="22">
        <f ca="1">LCM(AD88,AF88)</f>
        <v>7</v>
      </c>
      <c r="AE89" s="22"/>
      <c r="AF89" s="23">
        <f ca="1">AD89</f>
        <v>7</v>
      </c>
      <c r="AG89" s="22">
        <f ca="1">AD89</f>
        <v>7</v>
      </c>
    </row>
    <row r="90" spans="1:35" ht="16.2" x14ac:dyDescent="0.35">
      <c r="A90" s="50">
        <f>+A86+5</f>
        <v>46</v>
      </c>
      <c r="B90" s="20">
        <f ca="1">B91*B93/B92</f>
        <v>12</v>
      </c>
      <c r="C90" s="21"/>
      <c r="D90" s="87">
        <f ca="1">D91*D93/D92</f>
        <v>5</v>
      </c>
      <c r="E90" s="20">
        <f ca="1">B90+D90</f>
        <v>17</v>
      </c>
      <c r="H90" s="50">
        <f>+H86+5</f>
        <v>47</v>
      </c>
      <c r="I90" s="20">
        <f ca="1">I91*I93/I92</f>
        <v>12</v>
      </c>
      <c r="J90" s="21"/>
      <c r="K90" s="87">
        <f ca="1">K91*K93/K92</f>
        <v>25</v>
      </c>
      <c r="L90" s="20">
        <f ca="1">I90+K90</f>
        <v>37</v>
      </c>
      <c r="O90" s="50">
        <f>+O86+5</f>
        <v>48</v>
      </c>
      <c r="P90" s="20">
        <f ca="1">P91*P93/P92</f>
        <v>12</v>
      </c>
      <c r="Q90" s="21"/>
      <c r="R90" s="87">
        <f ca="1">R91*R93/R92</f>
        <v>5</v>
      </c>
      <c r="S90" s="20">
        <f ca="1">P90+R90</f>
        <v>17</v>
      </c>
      <c r="V90" s="50">
        <f>+V86+5</f>
        <v>49</v>
      </c>
      <c r="W90" s="20">
        <f ca="1">W91*W93/W92</f>
        <v>7</v>
      </c>
      <c r="X90" s="21"/>
      <c r="Y90" s="87">
        <f ca="1">Y91*Y93/Y92</f>
        <v>20</v>
      </c>
      <c r="Z90" s="20">
        <f ca="1">W90+Y90</f>
        <v>27</v>
      </c>
      <c r="AC90" s="50">
        <f>+AC86+5</f>
        <v>50</v>
      </c>
      <c r="AD90" s="20">
        <f ca="1">AD91*AD93/AD92</f>
        <v>6</v>
      </c>
      <c r="AE90" s="21"/>
      <c r="AF90" s="87">
        <f ca="1">AF91*AF93/AF92</f>
        <v>10</v>
      </c>
      <c r="AG90" s="20">
        <f ca="1">AD90+AF90</f>
        <v>16</v>
      </c>
    </row>
    <row r="91" spans="1:35" x14ac:dyDescent="0.3">
      <c r="A91" s="64"/>
      <c r="B91" s="40">
        <f ca="1">B40</f>
        <v>4</v>
      </c>
      <c r="C91" s="112" t="str">
        <f>+$AM$3</f>
        <v>+</v>
      </c>
      <c r="D91" s="40">
        <f ca="1">D40</f>
        <v>1</v>
      </c>
      <c r="E91" s="108" t="s">
        <v>5</v>
      </c>
      <c r="F91" s="110">
        <f ca="1">IF(E90/E93&lt;1,"",INT(E90/E93))</f>
        <v>1</v>
      </c>
      <c r="G91" s="24">
        <f ca="1">IF(G92="","",IF(F91="",(E90/E93)*G92,((E90/E93)-F91)*G92))</f>
        <v>1.9999999999999996</v>
      </c>
      <c r="H91" s="64"/>
      <c r="I91" s="40">
        <f ca="1">I40</f>
        <v>2</v>
      </c>
      <c r="J91" s="112" t="str">
        <f>+$AM$3</f>
        <v>+</v>
      </c>
      <c r="K91" s="40">
        <f ca="1">K40</f>
        <v>5</v>
      </c>
      <c r="L91" s="108" t="s">
        <v>5</v>
      </c>
      <c r="M91" s="110">
        <f ca="1">IF(L90/L93&lt;1,"",INT(L90/L93))</f>
        <v>1</v>
      </c>
      <c r="N91" s="24">
        <f ca="1">IF(N92="","",IF(M91="",(L90/L93)*N92,((L90/L93)-M91)*N92))</f>
        <v>7.0000000000000018</v>
      </c>
      <c r="O91" s="64"/>
      <c r="P91" s="40">
        <f ca="1">P40</f>
        <v>3</v>
      </c>
      <c r="Q91" s="112" t="str">
        <f>+$AM$3</f>
        <v>+</v>
      </c>
      <c r="R91" s="40">
        <f ca="1">R40</f>
        <v>1</v>
      </c>
      <c r="S91" s="108" t="s">
        <v>5</v>
      </c>
      <c r="T91" s="110" t="str">
        <f ca="1">IF(S90/S93&lt;1,"",INT(S90/S93))</f>
        <v/>
      </c>
      <c r="U91" s="24">
        <f ca="1">IF(U92="","",IF(T91="",(S90/S93)*U92,((S90/S93)-T91)*U92))</f>
        <v>17</v>
      </c>
      <c r="V91" s="64"/>
      <c r="W91" s="40">
        <f ca="1">W40</f>
        <v>1</v>
      </c>
      <c r="X91" s="112" t="str">
        <f>+$AM$3</f>
        <v>+</v>
      </c>
      <c r="Y91" s="40">
        <f ca="1">Y40</f>
        <v>4</v>
      </c>
      <c r="Z91" s="108" t="s">
        <v>5</v>
      </c>
      <c r="AA91" s="110" t="str">
        <f ca="1">IF(Z90/Z93&lt;1,"",INT(Z90/Z93))</f>
        <v/>
      </c>
      <c r="AB91" s="24">
        <f ca="1">IF(AB92="","",IF(AA91="",(Z90/Z93)*AB92,((Z90/Z93)-AA91)*AB92))</f>
        <v>27</v>
      </c>
      <c r="AC91" s="64"/>
      <c r="AD91" s="40">
        <f ca="1">AD40</f>
        <v>2</v>
      </c>
      <c r="AE91" s="112" t="str">
        <f>+$AM$3</f>
        <v>+</v>
      </c>
      <c r="AF91" s="40">
        <f ca="1">AF40</f>
        <v>2</v>
      </c>
      <c r="AG91" s="108" t="s">
        <v>5</v>
      </c>
      <c r="AH91" s="110">
        <f ca="1">IF(AG90/AG93&lt;1,"",INT(AG90/AG93))</f>
        <v>1</v>
      </c>
      <c r="AI91" s="24">
        <f ca="1">IF(AI92="","",IF(AH91="",(AG90/AG93)*AI92,((AG90/AG93)-AH91)*AI92))</f>
        <v>0.99999999999999978</v>
      </c>
    </row>
    <row r="92" spans="1:35" x14ac:dyDescent="0.3">
      <c r="A92" s="65"/>
      <c r="B92" s="18">
        <f ca="1">B41</f>
        <v>5</v>
      </c>
      <c r="C92" s="109"/>
      <c r="D92" s="18">
        <f ca="1">D41</f>
        <v>3</v>
      </c>
      <c r="E92" s="109"/>
      <c r="F92" s="111"/>
      <c r="G92" s="25">
        <f ca="1">IF(F91=E90/E93,"",IF(GCD(E90,E93)=1,E93,E93/GCD(E90,E93)))</f>
        <v>15</v>
      </c>
      <c r="H92" s="65"/>
      <c r="I92" s="18">
        <f ca="1">I41</f>
        <v>5</v>
      </c>
      <c r="J92" s="109"/>
      <c r="K92" s="18">
        <f ca="1">K41</f>
        <v>6</v>
      </c>
      <c r="L92" s="109"/>
      <c r="M92" s="111"/>
      <c r="N92" s="25">
        <f ca="1">IF(M91=L90/L93,"",IF(GCD(L90,L93)=1,L93,L93/GCD(L90,L93)))</f>
        <v>30</v>
      </c>
      <c r="O92" s="65"/>
      <c r="P92" s="18">
        <f ca="1">P41</f>
        <v>5</v>
      </c>
      <c r="Q92" s="109"/>
      <c r="R92" s="18">
        <f ca="1">R41</f>
        <v>4</v>
      </c>
      <c r="S92" s="109"/>
      <c r="T92" s="111"/>
      <c r="U92" s="25">
        <f ca="1">IF(T91=S90/S93,"",IF(GCD(S90,S93)=1,S93,S93/GCD(S90,S93)))</f>
        <v>20</v>
      </c>
      <c r="V92" s="65"/>
      <c r="W92" s="18">
        <f ca="1">W41</f>
        <v>5</v>
      </c>
      <c r="X92" s="109"/>
      <c r="Y92" s="18">
        <f ca="1">Y41</f>
        <v>7</v>
      </c>
      <c r="Z92" s="109"/>
      <c r="AA92" s="111"/>
      <c r="AB92" s="25">
        <f ca="1">IF(AA91=Z90/Z93,"",IF(GCD(Z90,Z93)=1,Z93,Z93/GCD(Z90,Z93)))</f>
        <v>35</v>
      </c>
      <c r="AC92" s="65"/>
      <c r="AD92" s="18">
        <f ca="1">AD41</f>
        <v>5</v>
      </c>
      <c r="AE92" s="109"/>
      <c r="AF92" s="18">
        <f ca="1">AF41</f>
        <v>3</v>
      </c>
      <c r="AG92" s="109"/>
      <c r="AH92" s="111"/>
      <c r="AI92" s="25">
        <f ca="1">IF(AH91=AG90/AG93,"",IF(GCD(AG90,AG93)=1,AG93,AG93/GCD(AG90,AG93)))</f>
        <v>15</v>
      </c>
    </row>
    <row r="93" spans="1:35" x14ac:dyDescent="0.3">
      <c r="B93" s="22">
        <f ca="1">LCM(B92,D92)</f>
        <v>15</v>
      </c>
      <c r="C93" s="22"/>
      <c r="D93" s="23">
        <f ca="1">B93</f>
        <v>15</v>
      </c>
      <c r="E93" s="22">
        <f ca="1">B93</f>
        <v>15</v>
      </c>
      <c r="H93" s="28"/>
      <c r="I93" s="22">
        <f ca="1">LCM(I92,K92)</f>
        <v>30</v>
      </c>
      <c r="J93" s="22"/>
      <c r="K93" s="23">
        <f ca="1">I93</f>
        <v>30</v>
      </c>
      <c r="L93" s="22">
        <f ca="1">I93</f>
        <v>30</v>
      </c>
      <c r="O93" s="28"/>
      <c r="P93" s="22">
        <f ca="1">LCM(P92,R92)</f>
        <v>20</v>
      </c>
      <c r="Q93" s="22"/>
      <c r="R93" s="23">
        <f ca="1">P93</f>
        <v>20</v>
      </c>
      <c r="S93" s="22">
        <f ca="1">P93</f>
        <v>20</v>
      </c>
      <c r="V93" s="28"/>
      <c r="W93" s="22">
        <f ca="1">LCM(W92,Y92)</f>
        <v>35</v>
      </c>
      <c r="X93" s="22"/>
      <c r="Y93" s="23">
        <f ca="1">W93</f>
        <v>35</v>
      </c>
      <c r="Z93" s="22">
        <f ca="1">W93</f>
        <v>35</v>
      </c>
      <c r="AC93" s="28"/>
      <c r="AD93" s="22">
        <f ca="1">LCM(AD92,AF92)</f>
        <v>15</v>
      </c>
      <c r="AE93" s="22"/>
      <c r="AF93" s="23">
        <f ca="1">AD93</f>
        <v>15</v>
      </c>
      <c r="AG93" s="22">
        <f ca="1">AD93</f>
        <v>15</v>
      </c>
    </row>
    <row r="94" spans="1:35" ht="16.2" x14ac:dyDescent="0.35">
      <c r="A94" s="50">
        <f>+A90+5</f>
        <v>51</v>
      </c>
      <c r="B94" s="20">
        <f ca="1">B95*B97/B96</f>
        <v>5</v>
      </c>
      <c r="C94" s="21"/>
      <c r="D94" s="87">
        <f ca="1">D95*D97/D96</f>
        <v>8</v>
      </c>
      <c r="E94" s="20">
        <f ca="1">B94+D94</f>
        <v>13</v>
      </c>
      <c r="H94" s="50">
        <f>+A94+1</f>
        <v>52</v>
      </c>
      <c r="I94" s="20">
        <f ca="1">I95*I97/I96</f>
        <v>3</v>
      </c>
      <c r="J94" s="21"/>
      <c r="K94" s="87">
        <f ca="1">K95*K97/K96</f>
        <v>1</v>
      </c>
      <c r="L94" s="20">
        <f ca="1">I94+K94</f>
        <v>4</v>
      </c>
      <c r="O94" s="50">
        <f>+H94+1</f>
        <v>53</v>
      </c>
      <c r="P94" s="20">
        <f ca="1">P95*P97/P96</f>
        <v>49</v>
      </c>
      <c r="Q94" s="21"/>
      <c r="R94" s="87">
        <f ca="1">R95*R97/R96</f>
        <v>32</v>
      </c>
      <c r="S94" s="20">
        <f ca="1">P94+R94</f>
        <v>81</v>
      </c>
      <c r="V94" s="50">
        <f>+O94+1</f>
        <v>54</v>
      </c>
      <c r="W94" s="20">
        <f ca="1">W95*W97/W96</f>
        <v>7</v>
      </c>
      <c r="X94" s="21"/>
      <c r="Y94" s="87">
        <f ca="1">Y95*Y97/Y96</f>
        <v>12</v>
      </c>
      <c r="Z94" s="20">
        <f ca="1">W94+Y94</f>
        <v>19</v>
      </c>
      <c r="AC94" s="50">
        <f>+V94+1</f>
        <v>55</v>
      </c>
      <c r="AD94" s="20">
        <f ca="1">AD95*AD97/AD96</f>
        <v>5</v>
      </c>
      <c r="AE94" s="21"/>
      <c r="AF94" s="87">
        <f ca="1">AF95*AF97/AF96</f>
        <v>6</v>
      </c>
      <c r="AG94" s="20">
        <f ca="1">AD94+AF94</f>
        <v>11</v>
      </c>
    </row>
    <row r="95" spans="1:35" x14ac:dyDescent="0.3">
      <c r="A95" s="64"/>
      <c r="B95" s="40">
        <f ca="1">B44</f>
        <v>1</v>
      </c>
      <c r="C95" s="112" t="str">
        <f>+$AM$3</f>
        <v>+</v>
      </c>
      <c r="D95" s="40">
        <f ca="1">D44</f>
        <v>4</v>
      </c>
      <c r="E95" s="108" t="s">
        <v>5</v>
      </c>
      <c r="F95" s="110">
        <f ca="1">IF(E94/E97&lt;1,"",INT(E94/E97))</f>
        <v>1</v>
      </c>
      <c r="G95" s="24">
        <f ca="1">IF(G96="","",IF(F95="",(E94/E97)*G96,((E94/E97)-F95)*G96))</f>
        <v>3.0000000000000004</v>
      </c>
      <c r="H95" s="64"/>
      <c r="I95" s="40">
        <f ca="1">I44</f>
        <v>3</v>
      </c>
      <c r="J95" s="112" t="str">
        <f>+$AM$3</f>
        <v>+</v>
      </c>
      <c r="K95" s="40">
        <f ca="1">K44</f>
        <v>1</v>
      </c>
      <c r="L95" s="108" t="s">
        <v>5</v>
      </c>
      <c r="M95" s="110" t="str">
        <f ca="1">IF(L94/L97&lt;1,"",INT(L94/L97))</f>
        <v/>
      </c>
      <c r="N95" s="24">
        <f ca="1">IF(N96="","",IF(M95="",(L94/L97)*N96,((L94/L97)-M95)*N96))</f>
        <v>1</v>
      </c>
      <c r="O95" s="64"/>
      <c r="P95" s="40">
        <f ca="1">P44</f>
        <v>7</v>
      </c>
      <c r="Q95" s="112" t="str">
        <f>+$AM$3</f>
        <v>+</v>
      </c>
      <c r="R95" s="40">
        <f ca="1">R44</f>
        <v>4</v>
      </c>
      <c r="S95" s="108" t="s">
        <v>5</v>
      </c>
      <c r="T95" s="110">
        <f ca="1">IF(S94/S97&lt;1,"",INT(S94/S97))</f>
        <v>1</v>
      </c>
      <c r="U95" s="24">
        <f ca="1">IF(U96="","",IF(T95="",(S94/S97)*U96,((S94/S97)-T95)*U96))</f>
        <v>25</v>
      </c>
      <c r="V95" s="64"/>
      <c r="W95" s="40">
        <f ca="1">W44</f>
        <v>1</v>
      </c>
      <c r="X95" s="112" t="str">
        <f>+$AM$3</f>
        <v>+</v>
      </c>
      <c r="Y95" s="40">
        <f ca="1">Y44</f>
        <v>2</v>
      </c>
      <c r="Z95" s="108" t="s">
        <v>5</v>
      </c>
      <c r="AA95" s="110" t="str">
        <f ca="1">IF(Z94/Z97&lt;1,"",INT(Z94/Z97))</f>
        <v/>
      </c>
      <c r="AB95" s="24">
        <f ca="1">IF(AB96="","",IF(AA95="",(Z94/Z97)*AB96,((Z94/Z97)-AA95)*AB96))</f>
        <v>19</v>
      </c>
      <c r="AC95" s="64"/>
      <c r="AD95" s="40">
        <f ca="1">AD44</f>
        <v>1</v>
      </c>
      <c r="AE95" s="112" t="str">
        <f>+$AM$3</f>
        <v>+</v>
      </c>
      <c r="AF95" s="40">
        <f ca="1">AF44</f>
        <v>2</v>
      </c>
      <c r="AG95" s="108" t="s">
        <v>5</v>
      </c>
      <c r="AH95" s="110" t="str">
        <f ca="1">IF(AG94/AG97&lt;1,"",INT(AG94/AG97))</f>
        <v/>
      </c>
      <c r="AI95" s="24">
        <f ca="1">IF(AI96="","",IF(AH95="",(AG94/AG97)*AI96,((AG94/AG97)-AH95)*AI96))</f>
        <v>11</v>
      </c>
    </row>
    <row r="96" spans="1:35" x14ac:dyDescent="0.3">
      <c r="A96" s="65"/>
      <c r="B96" s="18">
        <f ca="1">B45</f>
        <v>2</v>
      </c>
      <c r="C96" s="109"/>
      <c r="D96" s="18">
        <f ca="1">D45</f>
        <v>5</v>
      </c>
      <c r="E96" s="109"/>
      <c r="F96" s="111"/>
      <c r="G96" s="25">
        <f ca="1">IF(F95=E94/E97,"",IF(GCD(E94,E97)=1,E97,E97/GCD(E94,E97)))</f>
        <v>10</v>
      </c>
      <c r="H96" s="65"/>
      <c r="I96" s="18">
        <f ca="1">I45</f>
        <v>8</v>
      </c>
      <c r="J96" s="109"/>
      <c r="K96" s="18">
        <f ca="1">K45</f>
        <v>8</v>
      </c>
      <c r="L96" s="109"/>
      <c r="M96" s="111"/>
      <c r="N96" s="25">
        <f ca="1">IF(M95=L94/L97,"",IF(GCD(L94,L97)=1,L97,L97/GCD(L94,L97)))</f>
        <v>2</v>
      </c>
      <c r="O96" s="65"/>
      <c r="P96" s="18">
        <f ca="1">P45</f>
        <v>8</v>
      </c>
      <c r="Q96" s="109"/>
      <c r="R96" s="18">
        <f ca="1">R45</f>
        <v>7</v>
      </c>
      <c r="S96" s="109"/>
      <c r="T96" s="111"/>
      <c r="U96" s="25">
        <f ca="1">IF(T95=S94/S97,"",IF(GCD(S94,S97)=1,S97,S97/GCD(S94,S97)))</f>
        <v>56</v>
      </c>
      <c r="V96" s="65"/>
      <c r="W96" s="18">
        <f ca="1">W45</f>
        <v>6</v>
      </c>
      <c r="X96" s="109"/>
      <c r="Y96" s="18">
        <f ca="1">Y45</f>
        <v>7</v>
      </c>
      <c r="Z96" s="109"/>
      <c r="AA96" s="111"/>
      <c r="AB96" s="25">
        <f ca="1">IF(AA95=Z94/Z97,"",IF(GCD(Z94,Z97)=1,Z97,Z97/GCD(Z94,Z97)))</f>
        <v>42</v>
      </c>
      <c r="AC96" s="65"/>
      <c r="AD96" s="18">
        <f ca="1">AD45</f>
        <v>3</v>
      </c>
      <c r="AE96" s="109"/>
      <c r="AF96" s="18">
        <f ca="1">AF45</f>
        <v>5</v>
      </c>
      <c r="AG96" s="109"/>
      <c r="AH96" s="111"/>
      <c r="AI96" s="25">
        <f ca="1">IF(AH95=AG94/AG97,"",IF(GCD(AG94,AG97)=1,AG97,AG97/GCD(AG94,AG97)))</f>
        <v>15</v>
      </c>
    </row>
    <row r="97" spans="1:35" x14ac:dyDescent="0.3">
      <c r="B97" s="22">
        <f ca="1">LCM(B96,D96)</f>
        <v>10</v>
      </c>
      <c r="C97" s="22"/>
      <c r="D97" s="23">
        <f ca="1">B97</f>
        <v>10</v>
      </c>
      <c r="E97" s="22">
        <f ca="1">B97</f>
        <v>10</v>
      </c>
      <c r="H97" s="28"/>
      <c r="I97" s="22">
        <f ca="1">LCM(I96,K96)</f>
        <v>8</v>
      </c>
      <c r="J97" s="22"/>
      <c r="K97" s="23">
        <f ca="1">I97</f>
        <v>8</v>
      </c>
      <c r="L97" s="22">
        <f ca="1">I97</f>
        <v>8</v>
      </c>
      <c r="O97" s="28"/>
      <c r="P97" s="22">
        <f ca="1">LCM(P96,R96)</f>
        <v>56</v>
      </c>
      <c r="Q97" s="22"/>
      <c r="R97" s="23">
        <f ca="1">P97</f>
        <v>56</v>
      </c>
      <c r="S97" s="22">
        <f ca="1">P97</f>
        <v>56</v>
      </c>
      <c r="V97" s="28"/>
      <c r="W97" s="22">
        <f ca="1">LCM(W96,Y96)</f>
        <v>42</v>
      </c>
      <c r="X97" s="22"/>
      <c r="Y97" s="23">
        <f ca="1">W97</f>
        <v>42</v>
      </c>
      <c r="Z97" s="22">
        <f ca="1">W97</f>
        <v>42</v>
      </c>
      <c r="AC97" s="28"/>
      <c r="AD97" s="22">
        <f ca="1">LCM(AD96,AF96)</f>
        <v>15</v>
      </c>
      <c r="AE97" s="22"/>
      <c r="AF97" s="23">
        <f ca="1">AD97</f>
        <v>15</v>
      </c>
      <c r="AG97" s="22">
        <f ca="1">AD97</f>
        <v>15</v>
      </c>
    </row>
    <row r="98" spans="1:35" ht="16.2" x14ac:dyDescent="0.35">
      <c r="A98" s="50">
        <f>+A94+5</f>
        <v>56</v>
      </c>
      <c r="B98" s="20">
        <f ca="1">B99*B101/B100</f>
        <v>6</v>
      </c>
      <c r="C98" s="21"/>
      <c r="D98" s="87">
        <f ca="1">D99*D101/D100</f>
        <v>4</v>
      </c>
      <c r="E98" s="20">
        <f ca="1">B98+D98</f>
        <v>10</v>
      </c>
      <c r="H98" s="50">
        <f>+H94+5</f>
        <v>57</v>
      </c>
      <c r="I98" s="20">
        <f ca="1">I99*I101/I100</f>
        <v>3</v>
      </c>
      <c r="J98" s="21"/>
      <c r="K98" s="87">
        <f ca="1">K99*K101/K100</f>
        <v>2</v>
      </c>
      <c r="L98" s="20">
        <f ca="1">I98+K98</f>
        <v>5</v>
      </c>
      <c r="O98" s="50">
        <f>+O94+5</f>
        <v>58</v>
      </c>
      <c r="P98" s="20">
        <f ca="1">P99*P101/P100</f>
        <v>15</v>
      </c>
      <c r="Q98" s="21"/>
      <c r="R98" s="87">
        <f ca="1">R99*R101/R100</f>
        <v>7</v>
      </c>
      <c r="S98" s="20">
        <f ca="1">P98+R98</f>
        <v>22</v>
      </c>
      <c r="V98" s="50">
        <f>+V94+5</f>
        <v>59</v>
      </c>
      <c r="W98" s="20">
        <f ca="1">W99*W101/W100</f>
        <v>28</v>
      </c>
      <c r="X98" s="21"/>
      <c r="Y98" s="87">
        <f ca="1">Y99*Y101/Y100</f>
        <v>20</v>
      </c>
      <c r="Z98" s="20">
        <f ca="1">W98+Y98</f>
        <v>48</v>
      </c>
      <c r="AC98" s="50">
        <f>+AC94+5</f>
        <v>60</v>
      </c>
      <c r="AD98" s="20">
        <f ca="1">AD99*AD101/AD100</f>
        <v>3</v>
      </c>
      <c r="AE98" s="21"/>
      <c r="AF98" s="87">
        <f ca="1">AF99*AF101/AF100</f>
        <v>5</v>
      </c>
      <c r="AG98" s="20">
        <f ca="1">AD98+AF98</f>
        <v>8</v>
      </c>
    </row>
    <row r="99" spans="1:35" x14ac:dyDescent="0.3">
      <c r="A99" s="64"/>
      <c r="B99" s="40">
        <f ca="1">B48</f>
        <v>6</v>
      </c>
      <c r="C99" s="112" t="str">
        <f>+$AM$3</f>
        <v>+</v>
      </c>
      <c r="D99" s="40">
        <f ca="1">D48</f>
        <v>4</v>
      </c>
      <c r="E99" s="108" t="s">
        <v>5</v>
      </c>
      <c r="F99" s="110">
        <f ca="1">IF(E98/E101&lt;1,"",INT(E98/E101))</f>
        <v>1</v>
      </c>
      <c r="G99" s="24">
        <f ca="1">IF(G100="","",IF(F99="",(E98/E101)*G100,((E98/E101)-F99)*G100))</f>
        <v>3</v>
      </c>
      <c r="H99" s="64"/>
      <c r="I99" s="40">
        <f ca="1">I48</f>
        <v>1</v>
      </c>
      <c r="J99" s="112" t="str">
        <f>+$AM$3</f>
        <v>+</v>
      </c>
      <c r="K99" s="40">
        <f ca="1">K48</f>
        <v>1</v>
      </c>
      <c r="L99" s="108" t="s">
        <v>5</v>
      </c>
      <c r="M99" s="110" t="str">
        <f ca="1">IF(L98/L101&lt;1,"",INT(L98/L101))</f>
        <v/>
      </c>
      <c r="N99" s="24">
        <f ca="1">IF(N100="","",IF(M99="",(L98/L101)*N100,((L98/L101)-M99)*N100))</f>
        <v>5</v>
      </c>
      <c r="O99" s="64"/>
      <c r="P99" s="40">
        <f ca="1">P48</f>
        <v>3</v>
      </c>
      <c r="Q99" s="112" t="str">
        <f>+$AM$3</f>
        <v>+</v>
      </c>
      <c r="R99" s="40">
        <f ca="1">R48</f>
        <v>1</v>
      </c>
      <c r="S99" s="108" t="s">
        <v>5</v>
      </c>
      <c r="T99" s="110" t="str">
        <f ca="1">IF(S98/S101&lt;1,"",INT(S98/S101))</f>
        <v/>
      </c>
      <c r="U99" s="24">
        <f ca="1">IF(U100="","",IF(T99="",(S98/S101)*U100,((S98/S101)-T99)*U100))</f>
        <v>22</v>
      </c>
      <c r="V99" s="64"/>
      <c r="W99" s="40">
        <f ca="1">W48</f>
        <v>4</v>
      </c>
      <c r="X99" s="112" t="str">
        <f>+$AM$3</f>
        <v>+</v>
      </c>
      <c r="Y99" s="40">
        <f ca="1">Y48</f>
        <v>4</v>
      </c>
      <c r="Z99" s="108" t="s">
        <v>5</v>
      </c>
      <c r="AA99" s="110">
        <f ca="1">IF(Z98/Z101&lt;1,"",INT(Z98/Z101))</f>
        <v>1</v>
      </c>
      <c r="AB99" s="24">
        <f ca="1">IF(AB100="","",IF(AA99="",(Z98/Z101)*AB100,((Z98/Z101)-AA99)*AB100))</f>
        <v>13</v>
      </c>
      <c r="AC99" s="64"/>
      <c r="AD99" s="40">
        <f ca="1">AD48</f>
        <v>1</v>
      </c>
      <c r="AE99" s="112" t="str">
        <f>+$AM$3</f>
        <v>+</v>
      </c>
      <c r="AF99" s="40">
        <f ca="1">AF48</f>
        <v>1</v>
      </c>
      <c r="AG99" s="108" t="s">
        <v>5</v>
      </c>
      <c r="AH99" s="110" t="str">
        <f ca="1">IF(AG98/AG101&lt;1,"",INT(AG98/AG101))</f>
        <v/>
      </c>
      <c r="AI99" s="24">
        <f ca="1">IF(AI100="","",IF(AH99="",(AG98/AG101)*AI100,((AG98/AG101)-AH99)*AI100))</f>
        <v>8</v>
      </c>
    </row>
    <row r="100" spans="1:35" x14ac:dyDescent="0.3">
      <c r="A100" s="65"/>
      <c r="B100" s="18">
        <f ca="1">B49</f>
        <v>7</v>
      </c>
      <c r="C100" s="109"/>
      <c r="D100" s="18">
        <f ca="1">D49</f>
        <v>7</v>
      </c>
      <c r="E100" s="109"/>
      <c r="F100" s="111"/>
      <c r="G100" s="25">
        <f ca="1">IF(F99=E98/E101,"",IF(GCD(E98,E101)=1,E101,E101/GCD(E98,E101)))</f>
        <v>7</v>
      </c>
      <c r="H100" s="65"/>
      <c r="I100" s="18">
        <f ca="1">I49</f>
        <v>2</v>
      </c>
      <c r="J100" s="109"/>
      <c r="K100" s="18">
        <f ca="1">K49</f>
        <v>3</v>
      </c>
      <c r="L100" s="109"/>
      <c r="M100" s="111"/>
      <c r="N100" s="25">
        <f ca="1">IF(M99=L98/L101,"",IF(GCD(L98,L101)=1,L101,L101/GCD(L98,L101)))</f>
        <v>6</v>
      </c>
      <c r="O100" s="65"/>
      <c r="P100" s="18">
        <f ca="1">P49</f>
        <v>7</v>
      </c>
      <c r="Q100" s="109"/>
      <c r="R100" s="18">
        <f ca="1">R49</f>
        <v>5</v>
      </c>
      <c r="S100" s="109"/>
      <c r="T100" s="111"/>
      <c r="U100" s="25">
        <f ca="1">IF(T99=S98/S101,"",IF(GCD(S98,S101)=1,S101,S101/GCD(S98,S101)))</f>
        <v>35</v>
      </c>
      <c r="V100" s="65"/>
      <c r="W100" s="18">
        <f ca="1">W49</f>
        <v>5</v>
      </c>
      <c r="X100" s="109"/>
      <c r="Y100" s="18">
        <f ca="1">Y49</f>
        <v>7</v>
      </c>
      <c r="Z100" s="109"/>
      <c r="AA100" s="111"/>
      <c r="AB100" s="25">
        <f ca="1">IF(AA99=Z98/Z101,"",IF(GCD(Z98,Z101)=1,Z101,Z101/GCD(Z98,Z101)))</f>
        <v>35</v>
      </c>
      <c r="AC100" s="65"/>
      <c r="AD100" s="18">
        <f ca="1">AD49</f>
        <v>5</v>
      </c>
      <c r="AE100" s="109"/>
      <c r="AF100" s="18">
        <f ca="1">AF49</f>
        <v>3</v>
      </c>
      <c r="AG100" s="109"/>
      <c r="AH100" s="111"/>
      <c r="AI100" s="25">
        <f ca="1">IF(AH99=AG98/AG101,"",IF(GCD(AG98,AG101)=1,AG101,AG101/GCD(AG98,AG101)))</f>
        <v>15</v>
      </c>
    </row>
    <row r="101" spans="1:35" x14ac:dyDescent="0.3">
      <c r="B101" s="22">
        <f ca="1">LCM(B100,D100)</f>
        <v>7</v>
      </c>
      <c r="C101" s="22"/>
      <c r="D101" s="23">
        <f ca="1">B101</f>
        <v>7</v>
      </c>
      <c r="E101" s="22">
        <f ca="1">B101</f>
        <v>7</v>
      </c>
      <c r="H101" s="28"/>
      <c r="I101" s="22">
        <f ca="1">LCM(I100,K100)</f>
        <v>6</v>
      </c>
      <c r="J101" s="22"/>
      <c r="K101" s="23">
        <f ca="1">I101</f>
        <v>6</v>
      </c>
      <c r="L101" s="22">
        <f ca="1">I101</f>
        <v>6</v>
      </c>
      <c r="O101" s="28"/>
      <c r="P101" s="22">
        <f ca="1">LCM(P100,R100)</f>
        <v>35</v>
      </c>
      <c r="Q101" s="22"/>
      <c r="R101" s="23">
        <f ca="1">P101</f>
        <v>35</v>
      </c>
      <c r="S101" s="22">
        <f ca="1">P101</f>
        <v>35</v>
      </c>
      <c r="V101" s="28"/>
      <c r="W101" s="22">
        <f ca="1">LCM(W100,Y100)</f>
        <v>35</v>
      </c>
      <c r="X101" s="22"/>
      <c r="Y101" s="23">
        <f ca="1">W101</f>
        <v>35</v>
      </c>
      <c r="Z101" s="22">
        <f ca="1">W101</f>
        <v>35</v>
      </c>
      <c r="AC101" s="28"/>
      <c r="AD101" s="22">
        <f ca="1">LCM(AD100,AF100)</f>
        <v>15</v>
      </c>
      <c r="AE101" s="22"/>
      <c r="AF101" s="23">
        <f ca="1">AD101</f>
        <v>15</v>
      </c>
      <c r="AG101" s="22">
        <f ca="1">AD101</f>
        <v>15</v>
      </c>
    </row>
  </sheetData>
  <mergeCells count="316">
    <mergeCell ref="S99:S100"/>
    <mergeCell ref="S95:S96"/>
    <mergeCell ref="AH99:AH100"/>
    <mergeCell ref="T99:T100"/>
    <mergeCell ref="X99:X100"/>
    <mergeCell ref="Z99:Z100"/>
    <mergeCell ref="AA99:AA100"/>
    <mergeCell ref="AE99:AE100"/>
    <mergeCell ref="AG99:AG100"/>
    <mergeCell ref="AG95:AG96"/>
    <mergeCell ref="AH95:AH96"/>
    <mergeCell ref="T95:T96"/>
    <mergeCell ref="X95:X96"/>
    <mergeCell ref="Z95:Z96"/>
    <mergeCell ref="AA95:AA96"/>
    <mergeCell ref="AE95:AE96"/>
    <mergeCell ref="C95:C96"/>
    <mergeCell ref="E95:E96"/>
    <mergeCell ref="F95:F96"/>
    <mergeCell ref="J95:J96"/>
    <mergeCell ref="L95:L96"/>
    <mergeCell ref="M95:M96"/>
    <mergeCell ref="Q95:Q96"/>
    <mergeCell ref="C99:C100"/>
    <mergeCell ref="E99:E100"/>
    <mergeCell ref="F99:F100"/>
    <mergeCell ref="J99:J100"/>
    <mergeCell ref="L99:L100"/>
    <mergeCell ref="M99:M100"/>
    <mergeCell ref="Q99:Q100"/>
    <mergeCell ref="C79:C80"/>
    <mergeCell ref="E79:E80"/>
    <mergeCell ref="Z87:Z88"/>
    <mergeCell ref="AA87:AA88"/>
    <mergeCell ref="AE87:AE88"/>
    <mergeCell ref="AG87:AG88"/>
    <mergeCell ref="AH87:AH88"/>
    <mergeCell ref="C91:C92"/>
    <mergeCell ref="E91:E92"/>
    <mergeCell ref="F91:F92"/>
    <mergeCell ref="J91:J92"/>
    <mergeCell ref="L91:L92"/>
    <mergeCell ref="C87:C88"/>
    <mergeCell ref="E87:E88"/>
    <mergeCell ref="F87:F88"/>
    <mergeCell ref="J87:J88"/>
    <mergeCell ref="L87:L88"/>
    <mergeCell ref="M87:M88"/>
    <mergeCell ref="AE91:AE92"/>
    <mergeCell ref="AG91:AG92"/>
    <mergeCell ref="AH91:AH92"/>
    <mergeCell ref="C83:C84"/>
    <mergeCell ref="E83:E84"/>
    <mergeCell ref="F83:F84"/>
    <mergeCell ref="J83:J84"/>
    <mergeCell ref="L83:L84"/>
    <mergeCell ref="M83:M84"/>
    <mergeCell ref="Q83:Q84"/>
    <mergeCell ref="S83:S84"/>
    <mergeCell ref="T83:T84"/>
    <mergeCell ref="AH40:AH41"/>
    <mergeCell ref="X36:X37"/>
    <mergeCell ref="Z36:Z37"/>
    <mergeCell ref="AE36:AE37"/>
    <mergeCell ref="AG36:AG37"/>
    <mergeCell ref="AH36:AH37"/>
    <mergeCell ref="X83:X84"/>
    <mergeCell ref="Z83:Z84"/>
    <mergeCell ref="AA83:AA84"/>
    <mergeCell ref="AE83:AE84"/>
    <mergeCell ref="AG83:AG84"/>
    <mergeCell ref="AH83:AH84"/>
    <mergeCell ref="AH79:AH80"/>
    <mergeCell ref="X79:X80"/>
    <mergeCell ref="Z79:Z80"/>
    <mergeCell ref="AA79:AA80"/>
    <mergeCell ref="AE79:AE80"/>
    <mergeCell ref="AG79:AG80"/>
    <mergeCell ref="AH28:AH29"/>
    <mergeCell ref="C32:C33"/>
    <mergeCell ref="E32:E33"/>
    <mergeCell ref="J32:J33"/>
    <mergeCell ref="L32:L33"/>
    <mergeCell ref="Q32:Q33"/>
    <mergeCell ref="S32:S33"/>
    <mergeCell ref="X32:X33"/>
    <mergeCell ref="C40:C41"/>
    <mergeCell ref="E40:E41"/>
    <mergeCell ref="J40:J41"/>
    <mergeCell ref="L40:L41"/>
    <mergeCell ref="Q40:Q41"/>
    <mergeCell ref="Z32:Z33"/>
    <mergeCell ref="AE32:AE33"/>
    <mergeCell ref="AG32:AG33"/>
    <mergeCell ref="AH32:AH33"/>
    <mergeCell ref="C36:C37"/>
    <mergeCell ref="E36:E37"/>
    <mergeCell ref="J36:J37"/>
    <mergeCell ref="L36:L37"/>
    <mergeCell ref="Q36:Q37"/>
    <mergeCell ref="S36:S37"/>
    <mergeCell ref="S40:S41"/>
    <mergeCell ref="C28:C29"/>
    <mergeCell ref="E28:E29"/>
    <mergeCell ref="J28:J29"/>
    <mergeCell ref="L28:L29"/>
    <mergeCell ref="Q28:Q29"/>
    <mergeCell ref="S28:S29"/>
    <mergeCell ref="X28:X29"/>
    <mergeCell ref="Z28:Z29"/>
    <mergeCell ref="AE28:AE29"/>
    <mergeCell ref="AH20:AH21"/>
    <mergeCell ref="C24:C25"/>
    <mergeCell ref="E24:E25"/>
    <mergeCell ref="J24:J25"/>
    <mergeCell ref="L24:L25"/>
    <mergeCell ref="Q24:Q25"/>
    <mergeCell ref="S24:S25"/>
    <mergeCell ref="X24:X25"/>
    <mergeCell ref="Z24:Z25"/>
    <mergeCell ref="AE24:AE25"/>
    <mergeCell ref="AG24:AG25"/>
    <mergeCell ref="AH24:AH25"/>
    <mergeCell ref="AE4:AE5"/>
    <mergeCell ref="AG4:AG5"/>
    <mergeCell ref="AG8:AG9"/>
    <mergeCell ref="S12:S13"/>
    <mergeCell ref="X44:X45"/>
    <mergeCell ref="Z44:Z45"/>
    <mergeCell ref="AE44:AE45"/>
    <mergeCell ref="AG44:AG45"/>
    <mergeCell ref="AE20:AE21"/>
    <mergeCell ref="AG20:AG21"/>
    <mergeCell ref="AG28:AG29"/>
    <mergeCell ref="X40:X41"/>
    <mergeCell ref="Z40:Z41"/>
    <mergeCell ref="AE40:AE41"/>
    <mergeCell ref="AG40:AG41"/>
    <mergeCell ref="AH4:AH5"/>
    <mergeCell ref="C8:C9"/>
    <mergeCell ref="E8:E9"/>
    <mergeCell ref="J8:J9"/>
    <mergeCell ref="L8:L9"/>
    <mergeCell ref="Q8:Q9"/>
    <mergeCell ref="S8:S9"/>
    <mergeCell ref="AH8:AH9"/>
    <mergeCell ref="C55:C56"/>
    <mergeCell ref="E55:E56"/>
    <mergeCell ref="J55:J56"/>
    <mergeCell ref="L55:L56"/>
    <mergeCell ref="Q55:Q56"/>
    <mergeCell ref="S55:S56"/>
    <mergeCell ref="X8:X9"/>
    <mergeCell ref="Z8:Z9"/>
    <mergeCell ref="AE8:AE9"/>
    <mergeCell ref="T55:T56"/>
    <mergeCell ref="AA55:AA56"/>
    <mergeCell ref="C44:C45"/>
    <mergeCell ref="E44:E45"/>
    <mergeCell ref="J44:J45"/>
    <mergeCell ref="L44:L45"/>
    <mergeCell ref="Q44:Q45"/>
    <mergeCell ref="Z91:Z92"/>
    <mergeCell ref="AA91:AA92"/>
    <mergeCell ref="M63:M64"/>
    <mergeCell ref="Q63:Q64"/>
    <mergeCell ref="C4:C5"/>
    <mergeCell ref="E4:E5"/>
    <mergeCell ref="J4:J5"/>
    <mergeCell ref="L4:L5"/>
    <mergeCell ref="Q4:Q5"/>
    <mergeCell ref="S4:S5"/>
    <mergeCell ref="S44:S45"/>
    <mergeCell ref="C48:C49"/>
    <mergeCell ref="E48:E49"/>
    <mergeCell ref="C12:C13"/>
    <mergeCell ref="E12:E13"/>
    <mergeCell ref="J12:J13"/>
    <mergeCell ref="L12:L13"/>
    <mergeCell ref="Q12:Q13"/>
    <mergeCell ref="X55:X56"/>
    <mergeCell ref="Z55:Z56"/>
    <mergeCell ref="F55:F56"/>
    <mergeCell ref="M55:M56"/>
    <mergeCell ref="X4:X5"/>
    <mergeCell ref="Z4:Z5"/>
    <mergeCell ref="M91:M92"/>
    <mergeCell ref="Q91:Q92"/>
    <mergeCell ref="S91:S92"/>
    <mergeCell ref="T91:T92"/>
    <mergeCell ref="Q87:Q88"/>
    <mergeCell ref="S87:S88"/>
    <mergeCell ref="T87:T88"/>
    <mergeCell ref="X87:X88"/>
    <mergeCell ref="M59:M60"/>
    <mergeCell ref="Q59:Q60"/>
    <mergeCell ref="S59:S60"/>
    <mergeCell ref="X91:X92"/>
    <mergeCell ref="T79:T80"/>
    <mergeCell ref="C59:C60"/>
    <mergeCell ref="E59:E60"/>
    <mergeCell ref="F59:F60"/>
    <mergeCell ref="J59:J60"/>
    <mergeCell ref="L59:L60"/>
    <mergeCell ref="L63:L64"/>
    <mergeCell ref="AH55:AH56"/>
    <mergeCell ref="T59:T60"/>
    <mergeCell ref="X59:X60"/>
    <mergeCell ref="Z59:Z60"/>
    <mergeCell ref="AA59:AA60"/>
    <mergeCell ref="AE59:AE60"/>
    <mergeCell ref="AG59:AG60"/>
    <mergeCell ref="AH59:AH60"/>
    <mergeCell ref="AE55:AE56"/>
    <mergeCell ref="AG55:AG56"/>
    <mergeCell ref="T63:T64"/>
    <mergeCell ref="X63:X64"/>
    <mergeCell ref="Z63:Z64"/>
    <mergeCell ref="AA63:AA64"/>
    <mergeCell ref="AE63:AE64"/>
    <mergeCell ref="AG63:AG64"/>
    <mergeCell ref="AH44:AH45"/>
    <mergeCell ref="J48:J49"/>
    <mergeCell ref="L48:L49"/>
    <mergeCell ref="Q48:Q49"/>
    <mergeCell ref="S48:S49"/>
    <mergeCell ref="X48:X49"/>
    <mergeCell ref="X12:X13"/>
    <mergeCell ref="Z12:Z13"/>
    <mergeCell ref="Q16:Q17"/>
    <mergeCell ref="S16:S17"/>
    <mergeCell ref="X16:X17"/>
    <mergeCell ref="Z16:Z17"/>
    <mergeCell ref="AE12:AE13"/>
    <mergeCell ref="AG12:AG13"/>
    <mergeCell ref="AH12:AH13"/>
    <mergeCell ref="AE16:AE17"/>
    <mergeCell ref="AG16:AG17"/>
    <mergeCell ref="AH16:AH17"/>
    <mergeCell ref="Z48:Z49"/>
    <mergeCell ref="AE48:AE49"/>
    <mergeCell ref="AG48:AG49"/>
    <mergeCell ref="AH48:AH49"/>
    <mergeCell ref="X20:X21"/>
    <mergeCell ref="Z20:Z21"/>
    <mergeCell ref="AH63:AH64"/>
    <mergeCell ref="C67:C68"/>
    <mergeCell ref="E67:E68"/>
    <mergeCell ref="F67:F68"/>
    <mergeCell ref="J67:J68"/>
    <mergeCell ref="L67:L68"/>
    <mergeCell ref="M67:M68"/>
    <mergeCell ref="Q67:Q68"/>
    <mergeCell ref="S67:S68"/>
    <mergeCell ref="T67:T68"/>
    <mergeCell ref="X67:X68"/>
    <mergeCell ref="Z67:Z68"/>
    <mergeCell ref="AA67:AA68"/>
    <mergeCell ref="AE67:AE68"/>
    <mergeCell ref="AG67:AG68"/>
    <mergeCell ref="AH67:AH68"/>
    <mergeCell ref="C63:C64"/>
    <mergeCell ref="E63:E64"/>
    <mergeCell ref="F63:F64"/>
    <mergeCell ref="J63:J64"/>
    <mergeCell ref="C71:C72"/>
    <mergeCell ref="E71:E72"/>
    <mergeCell ref="F71:F72"/>
    <mergeCell ref="J71:J72"/>
    <mergeCell ref="L71:L72"/>
    <mergeCell ref="M71:M72"/>
    <mergeCell ref="Q71:Q72"/>
    <mergeCell ref="S71:S72"/>
    <mergeCell ref="T71:T72"/>
    <mergeCell ref="C75:C76"/>
    <mergeCell ref="E75:E76"/>
    <mergeCell ref="F75:F76"/>
    <mergeCell ref="J75:J76"/>
    <mergeCell ref="L75:L76"/>
    <mergeCell ref="M75:M76"/>
    <mergeCell ref="Q75:Q76"/>
    <mergeCell ref="S75:S76"/>
    <mergeCell ref="T75:T76"/>
    <mergeCell ref="C16:C17"/>
    <mergeCell ref="E16:E17"/>
    <mergeCell ref="J16:J17"/>
    <mergeCell ref="L16:L17"/>
    <mergeCell ref="C20:C21"/>
    <mergeCell ref="E20:E21"/>
    <mergeCell ref="J20:J21"/>
    <mergeCell ref="L20:L21"/>
    <mergeCell ref="Q20:Q21"/>
    <mergeCell ref="AJ2:AK5"/>
    <mergeCell ref="AM10:AN13"/>
    <mergeCell ref="AJ13:AK15"/>
    <mergeCell ref="AM4:AN4"/>
    <mergeCell ref="F79:F80"/>
    <mergeCell ref="J79:J80"/>
    <mergeCell ref="L79:L80"/>
    <mergeCell ref="M79:M80"/>
    <mergeCell ref="Q79:Q80"/>
    <mergeCell ref="S79:S80"/>
    <mergeCell ref="S20:S21"/>
    <mergeCell ref="X71:X72"/>
    <mergeCell ref="Z71:Z72"/>
    <mergeCell ref="AA71:AA72"/>
    <mergeCell ref="AE71:AE72"/>
    <mergeCell ref="AG71:AG72"/>
    <mergeCell ref="AH71:AH72"/>
    <mergeCell ref="X75:X76"/>
    <mergeCell ref="Z75:Z76"/>
    <mergeCell ref="AA75:AA76"/>
    <mergeCell ref="AE75:AE76"/>
    <mergeCell ref="AG75:AG76"/>
    <mergeCell ref="AH75:AH76"/>
    <mergeCell ref="S63:S64"/>
  </mergeCells>
  <phoneticPr fontId="0" type="noConversion"/>
  <conditionalFormatting sqref="AL10">
    <cfRule type="expression" dxfId="645" priority="1" stopIfTrue="1">
      <formula>$AJ$10=1</formula>
    </cfRule>
    <cfRule type="expression" dxfId="644" priority="2" stopIfTrue="1">
      <formula>$AJ$11=1</formula>
    </cfRule>
  </conditionalFormatting>
  <conditionalFormatting sqref="AL11">
    <cfRule type="expression" dxfId="643" priority="3" stopIfTrue="1">
      <formula>$AJ$10=2</formula>
    </cfRule>
    <cfRule type="expression" dxfId="642" priority="4" stopIfTrue="1">
      <formula>$AJ$11=2</formula>
    </cfRule>
  </conditionalFormatting>
  <conditionalFormatting sqref="AL12">
    <cfRule type="expression" dxfId="641" priority="5" stopIfTrue="1">
      <formula>$AJ$10=3</formula>
    </cfRule>
    <cfRule type="expression" dxfId="640" priority="6" stopIfTrue="1">
      <formula>$AJ$11=3</formula>
    </cfRule>
  </conditionalFormatting>
  <conditionalFormatting sqref="AL13">
    <cfRule type="expression" dxfId="639" priority="7" stopIfTrue="1">
      <formula>$AJ$10=4</formula>
    </cfRule>
    <cfRule type="expression" dxfId="638" priority="8" stopIfTrue="1">
      <formula>$AJ$11=4</formula>
    </cfRule>
  </conditionalFormatting>
  <conditionalFormatting sqref="AL14">
    <cfRule type="expression" dxfId="637" priority="9" stopIfTrue="1">
      <formula>$AJ$10=5</formula>
    </cfRule>
    <cfRule type="expression" dxfId="636" priority="10" stopIfTrue="1">
      <formula>$AJ$11=5</formula>
    </cfRule>
  </conditionalFormatting>
  <conditionalFormatting sqref="AL15">
    <cfRule type="expression" dxfId="635" priority="11" stopIfTrue="1">
      <formula>$AJ$10=6</formula>
    </cfRule>
    <cfRule type="expression" dxfId="634" priority="12" stopIfTrue="1">
      <formula>$AJ$11=6</formula>
    </cfRule>
  </conditionalFormatting>
  <conditionalFormatting sqref="AL16">
    <cfRule type="expression" dxfId="633" priority="13" stopIfTrue="1">
      <formula>$AJ$10=7</formula>
    </cfRule>
    <cfRule type="expression" dxfId="632" priority="14" stopIfTrue="1">
      <formula>$AJ$11=7</formula>
    </cfRule>
  </conditionalFormatting>
  <conditionalFormatting sqref="AL17">
    <cfRule type="expression" dxfId="631" priority="15" stopIfTrue="1">
      <formula>$AJ$10=8</formula>
    </cfRule>
    <cfRule type="expression" dxfId="630" priority="16" stopIfTrue="1">
      <formula>$AJ$11=8</formula>
    </cfRule>
  </conditionalFormatting>
  <conditionalFormatting sqref="AL18">
    <cfRule type="expression" dxfId="629" priority="39" stopIfTrue="1">
      <formula>$AJ$10=9</formula>
    </cfRule>
    <cfRule type="expression" dxfId="628" priority="40" stopIfTrue="1">
      <formula>$AJ$11=9</formula>
    </cfRule>
  </conditionalFormatting>
  <conditionalFormatting sqref="AL19">
    <cfRule type="expression" dxfId="627" priority="41" stopIfTrue="1">
      <formula>$AJ$10=10</formula>
    </cfRule>
    <cfRule type="expression" dxfId="626" priority="42" stopIfTrue="1">
      <formula>$AJ$11=10</formula>
    </cfRule>
  </conditionalFormatting>
  <conditionalFormatting sqref="AL20">
    <cfRule type="expression" dxfId="625" priority="43" stopIfTrue="1">
      <formula>$AJ$10=11</formula>
    </cfRule>
    <cfRule type="expression" dxfId="624" priority="44" stopIfTrue="1">
      <formula>$AJ$11=11</formula>
    </cfRule>
  </conditionalFormatting>
  <pageMargins left="0.44" right="0.36" top="1" bottom="0.78" header="0.5" footer="0.5"/>
  <pageSetup scale="83" fitToHeight="0" orientation="portrait" r:id="rId1"/>
  <headerFooter alignWithMargins="0">
    <oddFooter>&amp;L&amp;A&amp;R&amp;"Arial,Italic"&amp;8created by E Allen, ExcelMathTests.com/Fractions</oddFooter>
  </headerFooter>
  <rowBreaks count="1" manualBreakCount="1">
    <brk id="5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87"/>
  <sheetViews>
    <sheetView topLeftCell="A13" workbookViewId="0">
      <selection activeCell="G2" sqref="G2"/>
    </sheetView>
  </sheetViews>
  <sheetFormatPr defaultColWidth="9.109375" defaultRowHeight="15.6" x14ac:dyDescent="0.3"/>
  <cols>
    <col min="1" max="1" width="3.44140625" style="1" customWidth="1"/>
    <col min="2" max="2" width="3.33203125" style="1" customWidth="1"/>
    <col min="3" max="4" width="3.44140625" style="1" customWidth="1"/>
    <col min="5" max="5" width="3.33203125" style="1" customWidth="1"/>
    <col min="6" max="8" width="3.44140625" style="1" customWidth="1"/>
    <col min="9" max="9" width="3.33203125" style="1" customWidth="1"/>
    <col min="10" max="11" width="3.44140625" style="1" customWidth="1"/>
    <col min="12" max="12" width="3.33203125" style="1" customWidth="1"/>
    <col min="13" max="15" width="3.44140625" style="1" customWidth="1"/>
    <col min="16" max="16" width="3.33203125" style="1" customWidth="1"/>
    <col min="17" max="18" width="3.44140625" style="1" customWidth="1"/>
    <col min="19" max="19" width="3.33203125" style="1" customWidth="1"/>
    <col min="20" max="22" width="3.44140625" style="1" customWidth="1"/>
    <col min="23" max="23" width="3.33203125" style="1" customWidth="1"/>
    <col min="24" max="25" width="3.44140625" style="1" customWidth="1"/>
    <col min="26" max="26" width="3.33203125" style="1" customWidth="1"/>
    <col min="27" max="29" width="3.44140625" style="1" customWidth="1"/>
    <col min="30" max="31" width="3.33203125" style="1" customWidth="1"/>
    <col min="32" max="16384" width="9.109375" style="1"/>
  </cols>
  <sheetData>
    <row r="1" spans="1:36" ht="16.2" thickBot="1" x14ac:dyDescent="0.35">
      <c r="B1" s="1" t="s">
        <v>29</v>
      </c>
      <c r="O1" s="1" t="s">
        <v>1</v>
      </c>
      <c r="Q1" s="12"/>
      <c r="R1" s="12"/>
      <c r="S1" s="12"/>
      <c r="T1" s="12"/>
      <c r="U1" s="12"/>
      <c r="V1" s="12"/>
      <c r="W1" s="12"/>
      <c r="Y1" s="1" t="s">
        <v>2</v>
      </c>
      <c r="AA1" s="12"/>
      <c r="AB1" s="12"/>
      <c r="AC1" s="12"/>
      <c r="AD1" s="12"/>
      <c r="AF1" s="1" t="s">
        <v>3</v>
      </c>
    </row>
    <row r="2" spans="1:36" x14ac:dyDescent="0.3">
      <c r="AF2" s="93" t="s">
        <v>4</v>
      </c>
      <c r="AG2" s="93"/>
      <c r="AI2" s="1" t="s">
        <v>24</v>
      </c>
    </row>
    <row r="3" spans="1:36" ht="16.2" x14ac:dyDescent="0.35">
      <c r="A3" s="43">
        <v>1</v>
      </c>
      <c r="B3" s="41" t="s">
        <v>30</v>
      </c>
      <c r="C3" s="26">
        <f ca="1">INT(RAND()*(C6-1))+1</f>
        <v>3</v>
      </c>
      <c r="D3" s="27"/>
      <c r="E3" s="26"/>
      <c r="F3" s="26">
        <f ca="1">INT(RAND()*(F6-1))+1</f>
        <v>2</v>
      </c>
      <c r="G3" s="28"/>
      <c r="H3" s="28"/>
      <c r="I3" s="26"/>
      <c r="J3" s="26"/>
      <c r="K3" s="43">
        <f>A3+1</f>
        <v>2</v>
      </c>
      <c r="L3" s="41" t="s">
        <v>30</v>
      </c>
      <c r="M3" s="26">
        <f ca="1">INT(RAND()*(M6-1))+1</f>
        <v>6</v>
      </c>
      <c r="N3" s="27"/>
      <c r="O3" s="26"/>
      <c r="P3" s="26">
        <f ca="1">INT(RAND()*(P6-1))+1</f>
        <v>6</v>
      </c>
      <c r="Q3" s="28"/>
      <c r="R3" s="28"/>
      <c r="S3" s="26"/>
      <c r="T3" s="26"/>
      <c r="U3" s="43">
        <f>K3+1</f>
        <v>3</v>
      </c>
      <c r="V3" s="41" t="s">
        <v>30</v>
      </c>
      <c r="W3" s="26">
        <f ca="1">INT(RAND()*(W6-1))+1</f>
        <v>7</v>
      </c>
      <c r="X3" s="27"/>
      <c r="Y3" s="26"/>
      <c r="Z3" s="26">
        <f ca="1">INT(RAND()*(Z6-1))+1</f>
        <v>3</v>
      </c>
      <c r="AA3" s="28"/>
      <c r="AB3" s="28"/>
      <c r="AC3" s="26"/>
      <c r="AD3" s="31"/>
      <c r="AF3" s="93"/>
      <c r="AG3" s="93"/>
      <c r="AI3" s="3" t="s">
        <v>17</v>
      </c>
    </row>
    <row r="4" spans="1:36" ht="15.75" customHeight="1" x14ac:dyDescent="0.35">
      <c r="A4" s="44"/>
      <c r="B4" s="92">
        <f ca="1">INDEX($AH$10:$AH$20,RAND()*($AF$11-$AF$10+1)+$AF$10,1)</f>
        <v>2</v>
      </c>
      <c r="C4" s="18">
        <f ca="1">C3/GCD(C6,C3)</f>
        <v>3</v>
      </c>
      <c r="D4" s="92" t="str">
        <f>+$AI$3</f>
        <v>+</v>
      </c>
      <c r="E4" s="92">
        <f ca="1">INDEX($AH$10:$AH$20,RAND()*($AF$11-$AF$10+1)+$AF$10,1)</f>
        <v>3</v>
      </c>
      <c r="F4" s="18">
        <f ca="1">F3/GCD(F6,F3)</f>
        <v>1</v>
      </c>
      <c r="G4" s="91" t="s">
        <v>5</v>
      </c>
      <c r="I4" s="19"/>
      <c r="J4" s="19"/>
      <c r="K4" s="46"/>
      <c r="L4" s="92">
        <f ca="1">INDEX($AH$10:$AH$20,RAND()*($AF$11-$AF$10+1)+$AF$10,1)</f>
        <v>-1</v>
      </c>
      <c r="M4" s="18">
        <f ca="1">M3/GCD(M6,M3)</f>
        <v>6</v>
      </c>
      <c r="N4" s="92" t="str">
        <f>+$AI$3</f>
        <v>+</v>
      </c>
      <c r="O4" s="92">
        <f ca="1">INDEX($AH$10:$AH$20,RAND()*($AF$11-$AF$10+1)+$AF$10,1)</f>
        <v>3</v>
      </c>
      <c r="P4" s="18">
        <f ca="1">P3/GCD(P6,P3)</f>
        <v>3</v>
      </c>
      <c r="Q4" s="91" t="s">
        <v>5</v>
      </c>
      <c r="S4" s="19"/>
      <c r="T4" s="19"/>
      <c r="U4" s="46"/>
      <c r="V4" s="92">
        <f ca="1">INDEX($AH$10:$AH$20,RAND()*($AF$11-$AF$10+1)+$AF$10,1)</f>
        <v>1</v>
      </c>
      <c r="W4" s="18">
        <f ca="1">W3/GCD(W6,W3)</f>
        <v>7</v>
      </c>
      <c r="X4" s="92" t="str">
        <f>+$AI$3</f>
        <v>+</v>
      </c>
      <c r="Y4" s="92">
        <f ca="1">INDEX($AH$10:$AH$20,RAND()*($AF$11-$AF$10+1)+$AF$10,1)</f>
        <v>0</v>
      </c>
      <c r="Z4" s="18">
        <f ca="1">Z3/GCD(Z6,Z3)</f>
        <v>3</v>
      </c>
      <c r="AA4" s="91" t="s">
        <v>5</v>
      </c>
      <c r="AC4" s="19"/>
      <c r="AD4" s="32"/>
      <c r="AF4" s="93"/>
      <c r="AG4" s="93"/>
      <c r="AI4" s="96" t="s">
        <v>25</v>
      </c>
      <c r="AJ4" s="96"/>
    </row>
    <row r="5" spans="1:36" ht="16.2" x14ac:dyDescent="0.35">
      <c r="A5" s="44"/>
      <c r="B5" s="92">
        <f ca="1">INDEX($AH$10:$AH$20,RAND()*($AF$11-$AF$10+1)+$AF$10,1)</f>
        <v>-3</v>
      </c>
      <c r="C5" s="19">
        <f ca="1">C6/GCD(C6,C3)</f>
        <v>8</v>
      </c>
      <c r="D5" s="92"/>
      <c r="E5" s="92">
        <f ca="1">INDEX($AH$10:$AH$20,RAND()*($AF$11-$AF$10+1)+$AF$10,1)</f>
        <v>0</v>
      </c>
      <c r="F5" s="19">
        <f ca="1">F6/GCD(F6,F3)</f>
        <v>5</v>
      </c>
      <c r="G5" s="92"/>
      <c r="H5" s="2"/>
      <c r="I5" s="19"/>
      <c r="J5" s="19"/>
      <c r="K5" s="46"/>
      <c r="L5" s="92">
        <f ca="1">INDEX($AH$10:$AH$20,RAND()*($AF$11-$AF$10+1)+$AF$10,1)</f>
        <v>-3</v>
      </c>
      <c r="M5" s="19">
        <f ca="1">M6/GCD(M6,M3)</f>
        <v>7</v>
      </c>
      <c r="N5" s="92"/>
      <c r="O5" s="92">
        <f ca="1">INDEX($AH$10:$AH$20,RAND()*($AF$11-$AF$10+1)+$AF$10,1)</f>
        <v>-3</v>
      </c>
      <c r="P5" s="19">
        <f ca="1">P6/GCD(P6,P3)</f>
        <v>4</v>
      </c>
      <c r="Q5" s="92"/>
      <c r="R5" s="2"/>
      <c r="S5" s="19"/>
      <c r="T5" s="19"/>
      <c r="U5" s="46"/>
      <c r="V5" s="92">
        <f ca="1">INDEX($AH$10:$AH$20,RAND()*($AF$11-$AF$10+1)+$AF$10,1)</f>
        <v>0</v>
      </c>
      <c r="W5" s="19">
        <f ca="1">W6/GCD(W6,W3)</f>
        <v>8</v>
      </c>
      <c r="X5" s="92"/>
      <c r="Y5" s="92">
        <f ca="1">INDEX($AH$10:$AH$20,RAND()*($AF$11-$AF$10+1)+$AF$10,1)</f>
        <v>1</v>
      </c>
      <c r="Z5" s="19">
        <f ca="1">Z6/GCD(Z6,Z3)</f>
        <v>10</v>
      </c>
      <c r="AA5" s="92"/>
      <c r="AB5" s="2"/>
      <c r="AC5" s="19"/>
      <c r="AD5" s="33"/>
      <c r="AF5" s="93"/>
      <c r="AG5" s="93"/>
      <c r="AI5" s="15"/>
      <c r="AJ5" s="15"/>
    </row>
    <row r="6" spans="1:36" ht="16.8" thickBot="1" x14ac:dyDescent="0.4">
      <c r="A6" s="44"/>
      <c r="B6" s="29"/>
      <c r="C6" s="29">
        <f ca="1">INDEX($AH$25:$AH$35,RAND()*($AF$26-$AF$25+1)+$AF$25,1)</f>
        <v>8</v>
      </c>
      <c r="D6" s="29"/>
      <c r="E6" s="29"/>
      <c r="F6" s="29">
        <f ca="1">INDEX($AH$25:$AH$35,RAND()*($AF$26-$AF$25+1)+$AF$25,1)</f>
        <v>10</v>
      </c>
      <c r="G6" s="28"/>
      <c r="H6" s="28"/>
      <c r="I6" s="29"/>
      <c r="J6" s="29"/>
      <c r="K6" s="47"/>
      <c r="L6" s="29"/>
      <c r="M6" s="29">
        <f ca="1">INDEX($AH$25:$AH$35,RAND()*($AF$26-$AF$25+1)+$AF$25,1)</f>
        <v>7</v>
      </c>
      <c r="N6" s="29"/>
      <c r="O6" s="29"/>
      <c r="P6" s="29">
        <f ca="1">INDEX($AH$25:$AH$35,RAND()*($AF$26-$AF$25+1)+$AF$25,1)</f>
        <v>8</v>
      </c>
      <c r="Q6" s="28"/>
      <c r="R6" s="28"/>
      <c r="S6" s="29"/>
      <c r="T6" s="29"/>
      <c r="U6" s="47"/>
      <c r="V6" s="29"/>
      <c r="W6" s="29">
        <f ca="1">INDEX($AH$25:$AH$35,RAND()*($AF$26-$AF$25+1)+$AF$25,1)</f>
        <v>8</v>
      </c>
      <c r="X6" s="29"/>
      <c r="Y6" s="29"/>
      <c r="Z6" s="29">
        <f ca="1">INDEX($AH$25:$AH$35,RAND()*($AF$26-$AF$25+1)+$AF$25,1)</f>
        <v>10</v>
      </c>
      <c r="AA6" s="28"/>
      <c r="AB6" s="28"/>
      <c r="AC6" s="29"/>
      <c r="AD6" s="31"/>
      <c r="AF6" s="86"/>
      <c r="AG6" s="86"/>
      <c r="AI6" s="16"/>
      <c r="AJ6" s="16"/>
    </row>
    <row r="7" spans="1:36" ht="16.2" x14ac:dyDescent="0.35">
      <c r="A7" s="43">
        <f>A3+3</f>
        <v>4</v>
      </c>
      <c r="B7" s="41" t="s">
        <v>30</v>
      </c>
      <c r="C7" s="26">
        <f ca="1">INT(RAND()*(C10-1))+1</f>
        <v>1</v>
      </c>
      <c r="D7" s="27"/>
      <c r="E7" s="26"/>
      <c r="F7" s="26">
        <f ca="1">INT(RAND()*(F10-1))+1</f>
        <v>5</v>
      </c>
      <c r="G7" s="28"/>
      <c r="H7" s="28"/>
      <c r="I7" s="26"/>
      <c r="J7" s="26"/>
      <c r="K7" s="43">
        <f>A7+1</f>
        <v>5</v>
      </c>
      <c r="L7" s="41" t="s">
        <v>30</v>
      </c>
      <c r="M7" s="26">
        <f ca="1">INT(RAND()*(M10-1))+1</f>
        <v>7</v>
      </c>
      <c r="N7" s="27"/>
      <c r="O7" s="26"/>
      <c r="P7" s="26">
        <f ca="1">INT(RAND()*(P10-1))+1</f>
        <v>4</v>
      </c>
      <c r="Q7" s="28"/>
      <c r="R7" s="28"/>
      <c r="S7" s="26"/>
      <c r="T7" s="26"/>
      <c r="U7" s="43">
        <f>K7+1</f>
        <v>6</v>
      </c>
      <c r="V7" s="41" t="s">
        <v>30</v>
      </c>
      <c r="W7" s="26">
        <f ca="1">INT(RAND()*(W10-1))+1</f>
        <v>3</v>
      </c>
      <c r="X7" s="27"/>
      <c r="Y7" s="26"/>
      <c r="Z7" s="26">
        <f ca="1">INT(RAND()*(Z10-1))+1</f>
        <v>1</v>
      </c>
      <c r="AA7" s="28"/>
      <c r="AB7" s="28"/>
      <c r="AC7" s="26"/>
      <c r="AD7" s="31"/>
      <c r="AF7" s="4" t="s">
        <v>31</v>
      </c>
      <c r="AG7" s="5"/>
      <c r="AH7" s="5"/>
      <c r="AI7" s="5"/>
      <c r="AJ7" s="6"/>
    </row>
    <row r="8" spans="1:36" ht="16.2" x14ac:dyDescent="0.35">
      <c r="A8" s="44"/>
      <c r="B8" s="92">
        <f ca="1">INDEX($AH$10:$AH$20,RAND()*($AF$11-$AF$10+1)+$AF$10,1)</f>
        <v>4</v>
      </c>
      <c r="C8" s="18">
        <f ca="1">C7/GCD(C10,C7)</f>
        <v>1</v>
      </c>
      <c r="D8" s="92" t="str">
        <f>+$AI$3</f>
        <v>+</v>
      </c>
      <c r="E8" s="92">
        <f ca="1">INDEX($AH$10:$AH$20,RAND()*($AF$11-$AF$10+1)+$AF$10,1)</f>
        <v>-3</v>
      </c>
      <c r="F8" s="18">
        <f ca="1">F7/GCD(F10,F7)</f>
        <v>5</v>
      </c>
      <c r="G8" s="91" t="s">
        <v>5</v>
      </c>
      <c r="I8" s="19"/>
      <c r="J8" s="19"/>
      <c r="K8" s="46"/>
      <c r="L8" s="92">
        <f ca="1">INDEX($AH$10:$AH$20,RAND()*($AF$11-$AF$10+1)+$AF$10,1)</f>
        <v>-2</v>
      </c>
      <c r="M8" s="18">
        <f ca="1">M7/GCD(M10,M7)</f>
        <v>7</v>
      </c>
      <c r="N8" s="92" t="str">
        <f>+$AI$3</f>
        <v>+</v>
      </c>
      <c r="O8" s="92">
        <f ca="1">INDEX($AH$10:$AH$20,RAND()*($AF$11-$AF$10+1)+$AF$10,1)</f>
        <v>-2</v>
      </c>
      <c r="P8" s="18">
        <f ca="1">P7/GCD(P10,P7)</f>
        <v>2</v>
      </c>
      <c r="Q8" s="91" t="s">
        <v>5</v>
      </c>
      <c r="S8" s="19"/>
      <c r="T8" s="19"/>
      <c r="U8" s="46"/>
      <c r="V8" s="92">
        <f ca="1">INDEX($AH$10:$AH$20,RAND()*($AF$11-$AF$10+1)+$AF$10,1)</f>
        <v>-3</v>
      </c>
      <c r="W8" s="18">
        <f ca="1">W7/GCD(W10,W7)</f>
        <v>3</v>
      </c>
      <c r="X8" s="92" t="str">
        <f>+$AI$3</f>
        <v>+</v>
      </c>
      <c r="Y8" s="92">
        <f ca="1">INDEX($AH$10:$AH$20,RAND()*($AF$11-$AF$10+1)+$AF$10,1)</f>
        <v>3</v>
      </c>
      <c r="Z8" s="18">
        <f ca="1">Z7/GCD(Z10,Z7)</f>
        <v>1</v>
      </c>
      <c r="AA8" s="91" t="s">
        <v>5</v>
      </c>
      <c r="AC8" s="19"/>
      <c r="AD8" s="32"/>
      <c r="AF8" s="7"/>
      <c r="AJ8" s="8"/>
    </row>
    <row r="9" spans="1:36" ht="15.75" customHeight="1" x14ac:dyDescent="0.35">
      <c r="A9" s="44"/>
      <c r="B9" s="92">
        <f ca="1">INDEX($AH$10:$AH$20,RAND()*($AF$11-$AF$10+1)+$AF$10,1)</f>
        <v>2</v>
      </c>
      <c r="C9" s="19">
        <f ca="1">C10/GCD(C10,C7)</f>
        <v>5</v>
      </c>
      <c r="D9" s="92"/>
      <c r="E9" s="92">
        <f ca="1">INDEX($AH$10:$AH$20,RAND()*($AF$11-$AF$10+1)+$AF$10,1)</f>
        <v>-2</v>
      </c>
      <c r="F9" s="19">
        <f ca="1">F10/GCD(F10,F7)</f>
        <v>6</v>
      </c>
      <c r="G9" s="92"/>
      <c r="H9" s="2"/>
      <c r="I9" s="19"/>
      <c r="J9" s="19"/>
      <c r="K9" s="46"/>
      <c r="L9" s="92">
        <f ca="1">INDEX($AH$10:$AH$20,RAND()*($AF$11-$AF$10+1)+$AF$10,1)</f>
        <v>-2</v>
      </c>
      <c r="M9" s="19">
        <f ca="1">M10/GCD(M10,M7)</f>
        <v>10</v>
      </c>
      <c r="N9" s="92"/>
      <c r="O9" s="92">
        <f ca="1">INDEX($AH$10:$AH$20,RAND()*($AF$11-$AF$10+1)+$AF$10,1)</f>
        <v>3</v>
      </c>
      <c r="P9" s="19">
        <f ca="1">P10/GCD(P10,P7)</f>
        <v>5</v>
      </c>
      <c r="Q9" s="92"/>
      <c r="R9" s="2"/>
      <c r="S9" s="19"/>
      <c r="T9" s="19"/>
      <c r="U9" s="46"/>
      <c r="V9" s="92">
        <f ca="1">INDEX($AH$10:$AH$20,RAND()*($AF$11-$AF$10+1)+$AF$10,1)</f>
        <v>1</v>
      </c>
      <c r="W9" s="19">
        <f ca="1">W10/GCD(W10,W7)</f>
        <v>5</v>
      </c>
      <c r="X9" s="92"/>
      <c r="Y9" s="92">
        <f ca="1">INDEX($AH$10:$AH$20,RAND()*($AF$11-$AF$10+1)+$AF$10,1)</f>
        <v>-3</v>
      </c>
      <c r="Z9" s="19">
        <f ca="1">Z10/GCD(Z10,Z7)</f>
        <v>5</v>
      </c>
      <c r="AA9" s="92"/>
      <c r="AB9" s="2"/>
      <c r="AC9" s="19"/>
      <c r="AD9" s="33"/>
      <c r="AF9" s="7" t="s">
        <v>8</v>
      </c>
      <c r="AH9" s="1" t="s">
        <v>9</v>
      </c>
      <c r="AJ9" s="8"/>
    </row>
    <row r="10" spans="1:36" ht="16.2" x14ac:dyDescent="0.35">
      <c r="A10" s="44"/>
      <c r="B10" s="29"/>
      <c r="C10" s="29">
        <f ca="1">INDEX($AH$25:$AH$35,RAND()*($AF$26-$AF$25+1)+$AF$25,1)</f>
        <v>5</v>
      </c>
      <c r="D10" s="29"/>
      <c r="E10" s="29"/>
      <c r="F10" s="29">
        <f ca="1">INDEX($AH$25:$AH$35,RAND()*($AF$26-$AF$25+1)+$AF$25,1)</f>
        <v>6</v>
      </c>
      <c r="G10" s="28"/>
      <c r="H10" s="28"/>
      <c r="I10" s="29"/>
      <c r="J10" s="29"/>
      <c r="K10" s="47"/>
      <c r="L10" s="29"/>
      <c r="M10" s="29">
        <f ca="1">INDEX($AH$25:$AH$35,RAND()*($AF$26-$AF$25+1)+$AF$25,1)</f>
        <v>10</v>
      </c>
      <c r="N10" s="29"/>
      <c r="O10" s="29"/>
      <c r="P10" s="29">
        <f ca="1">INDEX($AH$25:$AH$35,RAND()*($AF$26-$AF$25+1)+$AF$25,1)</f>
        <v>10</v>
      </c>
      <c r="Q10" s="28"/>
      <c r="R10" s="28"/>
      <c r="S10" s="29"/>
      <c r="T10" s="29"/>
      <c r="U10" s="47"/>
      <c r="V10" s="29"/>
      <c r="W10" s="29">
        <f ca="1">INDEX($AH$25:$AH$35,RAND()*($AF$26-$AF$25+1)+$AF$25,1)</f>
        <v>5</v>
      </c>
      <c r="X10" s="29"/>
      <c r="Y10" s="29"/>
      <c r="Z10" s="29">
        <f ca="1">INDEX($AH$25:$AH$35,RAND()*($AF$26-$AF$25+1)+$AF$25,1)</f>
        <v>5</v>
      </c>
      <c r="AA10" s="28"/>
      <c r="AB10" s="28"/>
      <c r="AC10" s="29"/>
      <c r="AD10" s="31"/>
      <c r="AF10" s="9">
        <v>1</v>
      </c>
      <c r="AH10" s="3">
        <v>0</v>
      </c>
      <c r="AI10" s="93" t="s">
        <v>32</v>
      </c>
      <c r="AJ10" s="103"/>
    </row>
    <row r="11" spans="1:36" ht="16.2" x14ac:dyDescent="0.35">
      <c r="A11" s="43">
        <f>A7+3</f>
        <v>7</v>
      </c>
      <c r="B11" s="41" t="s">
        <v>30</v>
      </c>
      <c r="C11" s="26">
        <f ca="1">INT(RAND()*(C14-1))+1</f>
        <v>5</v>
      </c>
      <c r="D11" s="27"/>
      <c r="E11" s="26"/>
      <c r="F11" s="26">
        <f ca="1">INT(RAND()*(F14-1))+1</f>
        <v>9</v>
      </c>
      <c r="G11" s="28"/>
      <c r="H11" s="28"/>
      <c r="I11" s="26"/>
      <c r="J11" s="26"/>
      <c r="K11" s="43">
        <f>A11+1</f>
        <v>8</v>
      </c>
      <c r="L11" s="41" t="s">
        <v>30</v>
      </c>
      <c r="M11" s="26">
        <f ca="1">INT(RAND()*(M14-1))+1</f>
        <v>3</v>
      </c>
      <c r="N11" s="27"/>
      <c r="O11" s="26"/>
      <c r="P11" s="26">
        <f ca="1">INT(RAND()*(P14-1))+1</f>
        <v>3</v>
      </c>
      <c r="Q11" s="28"/>
      <c r="R11" s="28"/>
      <c r="S11" s="26"/>
      <c r="T11" s="26"/>
      <c r="U11" s="43">
        <f>K11+1</f>
        <v>9</v>
      </c>
      <c r="V11" s="41" t="s">
        <v>30</v>
      </c>
      <c r="W11" s="26">
        <f ca="1">INT(RAND()*(W14-1))+1</f>
        <v>4</v>
      </c>
      <c r="X11" s="27"/>
      <c r="Y11" s="26"/>
      <c r="Z11" s="26">
        <f ca="1">INT(RAND()*(Z14-1))+1</f>
        <v>1</v>
      </c>
      <c r="AA11" s="28"/>
      <c r="AB11" s="28"/>
      <c r="AC11" s="26"/>
      <c r="AD11" s="31"/>
      <c r="AF11" s="10">
        <v>8</v>
      </c>
      <c r="AH11" s="3">
        <v>1</v>
      </c>
      <c r="AI11" s="93"/>
      <c r="AJ11" s="103"/>
    </row>
    <row r="12" spans="1:36" ht="15.75" customHeight="1" x14ac:dyDescent="0.35">
      <c r="A12" s="44"/>
      <c r="B12" s="92">
        <f ca="1">INDEX($AH$10:$AH$20,RAND()*($AF$11-$AF$10+1)+$AF$10,1)</f>
        <v>-2</v>
      </c>
      <c r="C12" s="18">
        <f ca="1">C11/GCD(C14,C11)</f>
        <v>5</v>
      </c>
      <c r="D12" s="92" t="str">
        <f>+$AI$3</f>
        <v>+</v>
      </c>
      <c r="E12" s="92">
        <f ca="1">INDEX($AH$10:$AH$20,RAND()*($AF$11-$AF$10+1)+$AF$10,1)</f>
        <v>-2</v>
      </c>
      <c r="F12" s="18">
        <f ca="1">F11/GCD(F14,F11)</f>
        <v>9</v>
      </c>
      <c r="G12" s="91" t="s">
        <v>5</v>
      </c>
      <c r="I12" s="19"/>
      <c r="J12" s="19"/>
      <c r="K12" s="46"/>
      <c r="L12" s="92">
        <f ca="1">INDEX($AH$10:$AH$20,RAND()*($AF$11-$AF$10+1)+$AF$10,1)</f>
        <v>-2</v>
      </c>
      <c r="M12" s="18">
        <f ca="1">M11/GCD(M14,M11)</f>
        <v>3</v>
      </c>
      <c r="N12" s="92" t="str">
        <f>+$AI$3</f>
        <v>+</v>
      </c>
      <c r="O12" s="92">
        <f ca="1">INDEX($AH$10:$AH$20,RAND()*($AF$11-$AF$10+1)+$AF$10,1)</f>
        <v>1</v>
      </c>
      <c r="P12" s="18">
        <f ca="1">P11/GCD(P14,P11)</f>
        <v>3</v>
      </c>
      <c r="Q12" s="91" t="s">
        <v>5</v>
      </c>
      <c r="S12" s="19"/>
      <c r="T12" s="19"/>
      <c r="U12" s="46"/>
      <c r="V12" s="92">
        <f ca="1">INDEX($AH$10:$AH$20,RAND()*($AF$11-$AF$10+1)+$AF$10,1)</f>
        <v>-3</v>
      </c>
      <c r="W12" s="18">
        <f ca="1">W11/GCD(W14,W11)</f>
        <v>4</v>
      </c>
      <c r="X12" s="92" t="str">
        <f>+$AI$3</f>
        <v>+</v>
      </c>
      <c r="Y12" s="92">
        <f ca="1">INDEX($AH$10:$AH$20,RAND()*($AF$11-$AF$10+1)+$AF$10,1)</f>
        <v>0</v>
      </c>
      <c r="Z12" s="18">
        <f ca="1">Z11/GCD(Z14,Z11)</f>
        <v>1</v>
      </c>
      <c r="AA12" s="91" t="s">
        <v>5</v>
      </c>
      <c r="AC12" s="19"/>
      <c r="AD12" s="32"/>
      <c r="AF12" s="7"/>
      <c r="AH12" s="3">
        <v>2</v>
      </c>
      <c r="AI12" s="93"/>
      <c r="AJ12" s="103"/>
    </row>
    <row r="13" spans="1:36" ht="16.2" x14ac:dyDescent="0.35">
      <c r="A13" s="44"/>
      <c r="B13" s="92">
        <f ca="1">INDEX($AH$10:$AH$20,RAND()*($AF$11-$AF$10+1)+$AF$10,1)</f>
        <v>2</v>
      </c>
      <c r="C13" s="19">
        <f ca="1">C14/GCD(C14,C11)</f>
        <v>7</v>
      </c>
      <c r="D13" s="92"/>
      <c r="E13" s="92">
        <f ca="1">INDEX($AH$10:$AH$20,RAND()*($AF$11-$AF$10+1)+$AF$10,1)</f>
        <v>4</v>
      </c>
      <c r="F13" s="19">
        <f ca="1">F14/GCD(F14,F11)</f>
        <v>10</v>
      </c>
      <c r="G13" s="92"/>
      <c r="H13" s="2"/>
      <c r="I13" s="19"/>
      <c r="J13" s="19"/>
      <c r="K13" s="46"/>
      <c r="L13" s="92">
        <f ca="1">INDEX($AH$10:$AH$20,RAND()*($AF$11-$AF$10+1)+$AF$10,1)</f>
        <v>-1</v>
      </c>
      <c r="M13" s="19">
        <f ca="1">M14/GCD(M14,M11)</f>
        <v>10</v>
      </c>
      <c r="N13" s="92"/>
      <c r="O13" s="92">
        <f ca="1">INDEX($AH$10:$AH$20,RAND()*($AF$11-$AF$10+1)+$AF$10,1)</f>
        <v>-3</v>
      </c>
      <c r="P13" s="19">
        <f ca="1">P14/GCD(P14,P11)</f>
        <v>7</v>
      </c>
      <c r="Q13" s="92"/>
      <c r="R13" s="2"/>
      <c r="S13" s="19"/>
      <c r="T13" s="19"/>
      <c r="U13" s="46"/>
      <c r="V13" s="92">
        <f ca="1">INDEX($AH$10:$AH$20,RAND()*($AF$11-$AF$10+1)+$AF$10,1)</f>
        <v>-2</v>
      </c>
      <c r="W13" s="19">
        <f ca="1">W14/GCD(W14,W11)</f>
        <v>7</v>
      </c>
      <c r="X13" s="92"/>
      <c r="Y13" s="92">
        <f ca="1">INDEX($AH$10:$AH$20,RAND()*($AF$11-$AF$10+1)+$AF$10,1)</f>
        <v>4</v>
      </c>
      <c r="Z13" s="19">
        <f ca="1">Z14/GCD(Z14,Z11)</f>
        <v>5</v>
      </c>
      <c r="AA13" s="92"/>
      <c r="AB13" s="2"/>
      <c r="AC13" s="19"/>
      <c r="AD13" s="33"/>
      <c r="AF13" s="98" t="s">
        <v>11</v>
      </c>
      <c r="AG13" s="96"/>
      <c r="AH13" s="3">
        <v>3</v>
      </c>
      <c r="AI13" s="93"/>
      <c r="AJ13" s="103"/>
    </row>
    <row r="14" spans="1:36" ht="16.2" x14ac:dyDescent="0.35">
      <c r="A14" s="44"/>
      <c r="B14" s="29"/>
      <c r="C14" s="29">
        <f ca="1">INDEX($AH$25:$AH$35,RAND()*($AF$26-$AF$25+1)+$AF$25,1)</f>
        <v>7</v>
      </c>
      <c r="D14" s="29"/>
      <c r="E14" s="29"/>
      <c r="F14" s="29">
        <f ca="1">INDEX($AH$25:$AH$35,RAND()*($AF$26-$AF$25+1)+$AF$25,1)</f>
        <v>10</v>
      </c>
      <c r="G14" s="28"/>
      <c r="H14" s="28"/>
      <c r="I14" s="29"/>
      <c r="J14" s="29"/>
      <c r="K14" s="47"/>
      <c r="L14" s="29"/>
      <c r="M14" s="29">
        <f ca="1">INDEX($AH$25:$AH$35,RAND()*($AF$26-$AF$25+1)+$AF$25,1)</f>
        <v>10</v>
      </c>
      <c r="N14" s="29"/>
      <c r="O14" s="29"/>
      <c r="P14" s="29">
        <f ca="1">INDEX($AH$25:$AH$35,RAND()*($AF$26-$AF$25+1)+$AF$25,1)</f>
        <v>7</v>
      </c>
      <c r="Q14" s="28"/>
      <c r="R14" s="28"/>
      <c r="S14" s="29"/>
      <c r="T14" s="29"/>
      <c r="U14" s="47"/>
      <c r="V14" s="29"/>
      <c r="W14" s="29">
        <f ca="1">INDEX($AH$25:$AH$35,RAND()*($AF$26-$AF$25+1)+$AF$25,1)</f>
        <v>7</v>
      </c>
      <c r="X14" s="29"/>
      <c r="Y14" s="29"/>
      <c r="Z14" s="29">
        <f ca="1">INDEX($AH$25:$AH$35,RAND()*($AF$26-$AF$25+1)+$AF$25,1)</f>
        <v>5</v>
      </c>
      <c r="AA14" s="28"/>
      <c r="AB14" s="28"/>
      <c r="AC14" s="29"/>
      <c r="AD14" s="31"/>
      <c r="AF14" s="98"/>
      <c r="AG14" s="96"/>
      <c r="AH14" s="3">
        <v>-1</v>
      </c>
      <c r="AJ14" s="8"/>
    </row>
    <row r="15" spans="1:36" ht="16.2" x14ac:dyDescent="0.35">
      <c r="A15" s="43">
        <f>A11+3</f>
        <v>10</v>
      </c>
      <c r="B15" s="41" t="s">
        <v>30</v>
      </c>
      <c r="C15" s="26">
        <f ca="1">INT(RAND()*(C18-1))+1</f>
        <v>6</v>
      </c>
      <c r="D15" s="27"/>
      <c r="E15" s="26"/>
      <c r="F15" s="26">
        <f ca="1">INT(RAND()*(F18-1))+1</f>
        <v>7</v>
      </c>
      <c r="G15" s="28"/>
      <c r="H15" s="28"/>
      <c r="I15" s="26"/>
      <c r="J15" s="26"/>
      <c r="K15" s="43">
        <f>A15+1</f>
        <v>11</v>
      </c>
      <c r="L15" s="41" t="s">
        <v>30</v>
      </c>
      <c r="M15" s="26">
        <f ca="1">INT(RAND()*(M18-1))+1</f>
        <v>3</v>
      </c>
      <c r="N15" s="27"/>
      <c r="O15" s="26"/>
      <c r="P15" s="26">
        <f ca="1">INT(RAND()*(P18-1))+1</f>
        <v>3</v>
      </c>
      <c r="Q15" s="28"/>
      <c r="R15" s="28"/>
      <c r="S15" s="26"/>
      <c r="T15" s="26"/>
      <c r="U15" s="43">
        <f>K15+1</f>
        <v>12</v>
      </c>
      <c r="V15" s="41" t="s">
        <v>30</v>
      </c>
      <c r="W15" s="26">
        <f ca="1">INT(RAND()*(W18-1))+1</f>
        <v>1</v>
      </c>
      <c r="X15" s="27"/>
      <c r="Y15" s="26"/>
      <c r="Z15" s="26">
        <f ca="1">INT(RAND()*(Z18-1))+1</f>
        <v>3</v>
      </c>
      <c r="AA15" s="28"/>
      <c r="AB15" s="28"/>
      <c r="AC15" s="26"/>
      <c r="AD15" s="31"/>
      <c r="AF15" s="98"/>
      <c r="AG15" s="96"/>
      <c r="AH15" s="3">
        <v>-2</v>
      </c>
      <c r="AI15" s="93" t="s">
        <v>33</v>
      </c>
      <c r="AJ15" s="103"/>
    </row>
    <row r="16" spans="1:36" ht="16.2" x14ac:dyDescent="0.35">
      <c r="A16" s="44"/>
      <c r="B16" s="92">
        <f ca="1">INDEX($AH$10:$AH$20,RAND()*($AF$11-$AF$10+1)+$AF$10,1)</f>
        <v>2</v>
      </c>
      <c r="C16" s="18">
        <f ca="1">C15/GCD(C18,C15)</f>
        <v>2</v>
      </c>
      <c r="D16" s="92" t="str">
        <f>+$AI$3</f>
        <v>+</v>
      </c>
      <c r="E16" s="92">
        <f ca="1">INDEX($AH$10:$AH$20,RAND()*($AF$11-$AF$10+1)+$AF$10,1)</f>
        <v>4</v>
      </c>
      <c r="F16" s="18">
        <f ca="1">F15/GCD(F18,F15)</f>
        <v>7</v>
      </c>
      <c r="G16" s="91" t="s">
        <v>5</v>
      </c>
      <c r="I16" s="19"/>
      <c r="J16" s="19"/>
      <c r="K16" s="46"/>
      <c r="L16" s="92">
        <f ca="1">INDEX($AH$10:$AH$20,RAND()*($AF$11-$AF$10+1)+$AF$10,1)</f>
        <v>0</v>
      </c>
      <c r="M16" s="18">
        <f ca="1">M15/GCD(M18,M15)</f>
        <v>1</v>
      </c>
      <c r="N16" s="92" t="str">
        <f>+$AI$3</f>
        <v>+</v>
      </c>
      <c r="O16" s="92">
        <f ca="1">INDEX($AH$10:$AH$20,RAND()*($AF$11-$AF$10+1)+$AF$10,1)</f>
        <v>-2</v>
      </c>
      <c r="P16" s="18">
        <f ca="1">P15/GCD(P18,P15)</f>
        <v>1</v>
      </c>
      <c r="Q16" s="91" t="s">
        <v>5</v>
      </c>
      <c r="S16" s="19"/>
      <c r="T16" s="19"/>
      <c r="U16" s="46"/>
      <c r="V16" s="92">
        <f ca="1">INDEX($AH$10:$AH$20,RAND()*($AF$11-$AF$10+1)+$AF$10,1)</f>
        <v>4</v>
      </c>
      <c r="W16" s="18">
        <f ca="1">W15/GCD(W18,W15)</f>
        <v>1</v>
      </c>
      <c r="X16" s="92" t="str">
        <f>+$AI$3</f>
        <v>+</v>
      </c>
      <c r="Y16" s="92">
        <f ca="1">INDEX($AH$10:$AH$20,RAND()*($AF$11-$AF$10+1)+$AF$10,1)</f>
        <v>3</v>
      </c>
      <c r="Z16" s="18">
        <f ca="1">Z15/GCD(Z18,Z15)</f>
        <v>3</v>
      </c>
      <c r="AA16" s="91" t="s">
        <v>5</v>
      </c>
      <c r="AC16" s="19"/>
      <c r="AD16" s="32"/>
      <c r="AF16" s="85"/>
      <c r="AG16" s="84"/>
      <c r="AH16" s="3">
        <v>-3</v>
      </c>
      <c r="AI16" s="93"/>
      <c r="AJ16" s="103"/>
    </row>
    <row r="17" spans="1:36" ht="16.2" x14ac:dyDescent="0.35">
      <c r="A17" s="44"/>
      <c r="B17" s="92">
        <f ca="1">INDEX($AH$10:$AH$20,RAND()*($AF$11-$AF$10+1)+$AF$10,1)</f>
        <v>1</v>
      </c>
      <c r="C17" s="19">
        <f ca="1">C18/GCD(C18,C15)</f>
        <v>3</v>
      </c>
      <c r="D17" s="92"/>
      <c r="E17" s="92">
        <f ca="1">INDEX($AH$10:$AH$20,RAND()*($AF$11-$AF$10+1)+$AF$10,1)</f>
        <v>-3</v>
      </c>
      <c r="F17" s="19">
        <f ca="1">F18/GCD(F18,F15)</f>
        <v>10</v>
      </c>
      <c r="G17" s="92"/>
      <c r="H17" s="2"/>
      <c r="I17" s="19"/>
      <c r="J17" s="19"/>
      <c r="K17" s="46"/>
      <c r="L17" s="92">
        <f ca="1">INDEX($AH$10:$AH$20,RAND()*($AF$11-$AF$10+1)+$AF$10,1)</f>
        <v>4</v>
      </c>
      <c r="M17" s="19">
        <f ca="1">M18/GCD(M18,M15)</f>
        <v>2</v>
      </c>
      <c r="N17" s="92"/>
      <c r="O17" s="92">
        <f ca="1">INDEX($AH$10:$AH$20,RAND()*($AF$11-$AF$10+1)+$AF$10,1)</f>
        <v>-1</v>
      </c>
      <c r="P17" s="19">
        <f ca="1">P18/GCD(P18,P15)</f>
        <v>3</v>
      </c>
      <c r="Q17" s="92"/>
      <c r="R17" s="2"/>
      <c r="S17" s="19"/>
      <c r="T17" s="19"/>
      <c r="U17" s="46"/>
      <c r="V17" s="92">
        <f ca="1">INDEX($AH$10:$AH$20,RAND()*($AF$11-$AF$10+1)+$AF$10,1)</f>
        <v>4</v>
      </c>
      <c r="W17" s="19">
        <f ca="1">W18/GCD(W18,W15)</f>
        <v>8</v>
      </c>
      <c r="X17" s="92"/>
      <c r="Y17" s="92">
        <f ca="1">INDEX($AH$10:$AH$20,RAND()*($AF$11-$AF$10+1)+$AF$10,1)</f>
        <v>2</v>
      </c>
      <c r="Z17" s="19">
        <f ca="1">Z18/GCD(Z18,Z15)</f>
        <v>7</v>
      </c>
      <c r="AA17" s="92"/>
      <c r="AB17" s="2"/>
      <c r="AC17" s="19"/>
      <c r="AD17" s="33"/>
      <c r="AF17" s="85"/>
      <c r="AG17" s="84"/>
      <c r="AH17" s="3">
        <v>4</v>
      </c>
      <c r="AI17" s="93"/>
      <c r="AJ17" s="103"/>
    </row>
    <row r="18" spans="1:36" ht="16.2" x14ac:dyDescent="0.35">
      <c r="A18" s="44"/>
      <c r="B18" s="29"/>
      <c r="C18" s="29">
        <f ca="1">INDEX($AH$25:$AH$35,RAND()*($AF$26-$AF$25+1)+$AF$25,1)</f>
        <v>9</v>
      </c>
      <c r="D18" s="29"/>
      <c r="E18" s="29"/>
      <c r="F18" s="29">
        <f ca="1">INDEX($AH$25:$AH$35,RAND()*($AF$26-$AF$25+1)+$AF$25,1)</f>
        <v>10</v>
      </c>
      <c r="G18" s="28"/>
      <c r="H18" s="28"/>
      <c r="I18" s="29"/>
      <c r="J18" s="29"/>
      <c r="K18" s="47"/>
      <c r="L18" s="29"/>
      <c r="M18" s="29">
        <f ca="1">INDEX($AH$25:$AH$35,RAND()*($AF$26-$AF$25+1)+$AF$25,1)</f>
        <v>6</v>
      </c>
      <c r="N18" s="29"/>
      <c r="O18" s="29"/>
      <c r="P18" s="29">
        <f ca="1">INDEX($AH$25:$AH$35,RAND()*($AF$26-$AF$25+1)+$AF$25,1)</f>
        <v>9</v>
      </c>
      <c r="Q18" s="28"/>
      <c r="R18" s="28"/>
      <c r="S18" s="29"/>
      <c r="T18" s="29"/>
      <c r="U18" s="47"/>
      <c r="V18" s="29"/>
      <c r="W18" s="29">
        <f ca="1">INDEX($AH$25:$AH$35,RAND()*($AF$26-$AF$25+1)+$AF$25,1)</f>
        <v>8</v>
      </c>
      <c r="X18" s="29"/>
      <c r="Y18" s="29"/>
      <c r="Z18" s="29">
        <f ca="1">INDEX($AH$25:$AH$35,RAND()*($AF$26-$AF$25+1)+$AF$25,1)</f>
        <v>7</v>
      </c>
      <c r="AA18" s="28"/>
      <c r="AB18" s="28"/>
      <c r="AC18" s="29"/>
      <c r="AD18" s="31"/>
      <c r="AF18" s="7"/>
      <c r="AH18" s="3">
        <v>-4</v>
      </c>
      <c r="AI18" s="93"/>
      <c r="AJ18" s="103"/>
    </row>
    <row r="19" spans="1:36" ht="16.2" x14ac:dyDescent="0.35">
      <c r="A19" s="43">
        <f>A15+3</f>
        <v>13</v>
      </c>
      <c r="B19" s="41" t="s">
        <v>30</v>
      </c>
      <c r="C19" s="26">
        <f ca="1">INT(RAND()*(C22-1))+1</f>
        <v>4</v>
      </c>
      <c r="D19" s="27"/>
      <c r="E19" s="26"/>
      <c r="F19" s="26">
        <f ca="1">INT(RAND()*(F22-1))+1</f>
        <v>1</v>
      </c>
      <c r="G19" s="28"/>
      <c r="H19" s="28"/>
      <c r="I19" s="26"/>
      <c r="J19" s="26"/>
      <c r="K19" s="43">
        <f>A19+1</f>
        <v>14</v>
      </c>
      <c r="L19" s="41" t="s">
        <v>30</v>
      </c>
      <c r="M19" s="26">
        <f ca="1">INT(RAND()*(M22-1))+1</f>
        <v>8</v>
      </c>
      <c r="N19" s="27"/>
      <c r="O19" s="26"/>
      <c r="P19" s="26">
        <f ca="1">INT(RAND()*(P22-1))+1</f>
        <v>3</v>
      </c>
      <c r="Q19" s="28"/>
      <c r="R19" s="28"/>
      <c r="S19" s="26"/>
      <c r="T19" s="26"/>
      <c r="U19" s="43">
        <f>K19+1</f>
        <v>15</v>
      </c>
      <c r="V19" s="41" t="s">
        <v>30</v>
      </c>
      <c r="W19" s="26">
        <f ca="1">INT(RAND()*(W22-1))+1</f>
        <v>5</v>
      </c>
      <c r="X19" s="27"/>
      <c r="Y19" s="26"/>
      <c r="Z19" s="26">
        <f ca="1">INT(RAND()*(Z22-1))+1</f>
        <v>5</v>
      </c>
      <c r="AA19" s="28"/>
      <c r="AB19" s="28"/>
      <c r="AC19" s="26"/>
      <c r="AD19" s="31"/>
      <c r="AF19" s="7"/>
      <c r="AH19" s="3">
        <v>5</v>
      </c>
      <c r="AJ19" s="8"/>
    </row>
    <row r="20" spans="1:36" ht="16.8" thickBot="1" x14ac:dyDescent="0.4">
      <c r="A20" s="44"/>
      <c r="B20" s="92">
        <f ca="1">INDEX($AH$10:$AH$20,RAND()*($AF$11-$AF$10+1)+$AF$10,1)</f>
        <v>4</v>
      </c>
      <c r="C20" s="18">
        <f ca="1">C19/GCD(C22,C19)</f>
        <v>1</v>
      </c>
      <c r="D20" s="92" t="str">
        <f>+$AI$3</f>
        <v>+</v>
      </c>
      <c r="E20" s="92">
        <f ca="1">INDEX($AH$10:$AH$20,RAND()*($AF$11-$AF$10+1)+$AF$10,1)</f>
        <v>4</v>
      </c>
      <c r="F20" s="18">
        <f ca="1">F19/GCD(F22,F19)</f>
        <v>1</v>
      </c>
      <c r="G20" s="91" t="s">
        <v>5</v>
      </c>
      <c r="I20" s="19"/>
      <c r="J20" s="19"/>
      <c r="K20" s="46"/>
      <c r="L20" s="92">
        <f ca="1">INDEX($AH$10:$AH$20,RAND()*($AF$11-$AF$10+1)+$AF$10,1)</f>
        <v>-1</v>
      </c>
      <c r="M20" s="18">
        <f ca="1">M19/GCD(M22,M19)</f>
        <v>8</v>
      </c>
      <c r="N20" s="92" t="str">
        <f>+$AI$3</f>
        <v>+</v>
      </c>
      <c r="O20" s="92">
        <f ca="1">INDEX($AH$10:$AH$20,RAND()*($AF$11-$AF$10+1)+$AF$10,1)</f>
        <v>-3</v>
      </c>
      <c r="P20" s="18">
        <f ca="1">P19/GCD(P22,P19)</f>
        <v>3</v>
      </c>
      <c r="Q20" s="91" t="s">
        <v>5</v>
      </c>
      <c r="S20" s="19"/>
      <c r="T20" s="19"/>
      <c r="U20" s="46"/>
      <c r="V20" s="92">
        <f ca="1">INDEX($AH$10:$AH$20,RAND()*($AF$11-$AF$10+1)+$AF$10,1)</f>
        <v>2</v>
      </c>
      <c r="W20" s="18">
        <f ca="1">W19/GCD(W22,W19)</f>
        <v>5</v>
      </c>
      <c r="X20" s="92" t="str">
        <f>+$AI$3</f>
        <v>+</v>
      </c>
      <c r="Y20" s="92">
        <f ca="1">INDEX($AH$10:$AH$20,RAND()*($AF$11-$AF$10+1)+$AF$10,1)</f>
        <v>-3</v>
      </c>
      <c r="Z20" s="18">
        <f ca="1">Z19/GCD(Z22,Z19)</f>
        <v>5</v>
      </c>
      <c r="AA20" s="91" t="s">
        <v>5</v>
      </c>
      <c r="AC20" s="19"/>
      <c r="AD20" s="32"/>
      <c r="AF20" s="11"/>
      <c r="AG20" s="12"/>
      <c r="AH20" s="13">
        <v>-5</v>
      </c>
      <c r="AI20" s="12"/>
      <c r="AJ20" s="14"/>
    </row>
    <row r="21" spans="1:36" ht="16.8" thickBot="1" x14ac:dyDescent="0.4">
      <c r="A21" s="44"/>
      <c r="B21" s="92">
        <f ca="1">INDEX($AH$10:$AH$20,RAND()*($AF$11-$AF$10+1)+$AF$10,1)</f>
        <v>0</v>
      </c>
      <c r="C21" s="19">
        <f ca="1">C22/GCD(C22,C19)</f>
        <v>2</v>
      </c>
      <c r="D21" s="92"/>
      <c r="E21" s="92">
        <f ca="1">INDEX($AH$10:$AH$20,RAND()*($AF$11-$AF$10+1)+$AF$10,1)</f>
        <v>-1</v>
      </c>
      <c r="F21" s="19">
        <f ca="1">F22/GCD(F22,F19)</f>
        <v>10</v>
      </c>
      <c r="G21" s="92"/>
      <c r="H21" s="2"/>
      <c r="I21" s="19"/>
      <c r="J21" s="19"/>
      <c r="K21" s="46"/>
      <c r="L21" s="92">
        <f ca="1">INDEX($AH$10:$AH$20,RAND()*($AF$11-$AF$10+1)+$AF$10,1)</f>
        <v>4</v>
      </c>
      <c r="M21" s="19">
        <f ca="1">M22/GCD(M22,M19)</f>
        <v>9</v>
      </c>
      <c r="N21" s="92"/>
      <c r="O21" s="92">
        <f ca="1">INDEX($AH$10:$AH$20,RAND()*($AF$11-$AF$10+1)+$AF$10,1)</f>
        <v>1</v>
      </c>
      <c r="P21" s="19">
        <f ca="1">P22/GCD(P22,P19)</f>
        <v>10</v>
      </c>
      <c r="Q21" s="92"/>
      <c r="R21" s="2"/>
      <c r="S21" s="19"/>
      <c r="T21" s="19"/>
      <c r="U21" s="46"/>
      <c r="V21" s="92">
        <f ca="1">INDEX($AH$10:$AH$20,RAND()*($AF$11-$AF$10+1)+$AF$10,1)</f>
        <v>-2</v>
      </c>
      <c r="W21" s="19">
        <f ca="1">W22/GCD(W22,W19)</f>
        <v>7</v>
      </c>
      <c r="X21" s="92"/>
      <c r="Y21" s="92">
        <f ca="1">INDEX($AH$10:$AH$20,RAND()*($AF$11-$AF$10+1)+$AF$10,1)</f>
        <v>4</v>
      </c>
      <c r="Z21" s="19">
        <f ca="1">Z22/GCD(Z22,Z19)</f>
        <v>7</v>
      </c>
      <c r="AA21" s="92"/>
      <c r="AB21" s="2"/>
      <c r="AC21" s="19"/>
      <c r="AD21" s="33"/>
    </row>
    <row r="22" spans="1:36" ht="16.2" x14ac:dyDescent="0.35">
      <c r="A22" s="44"/>
      <c r="B22" s="29"/>
      <c r="C22" s="29">
        <f ca="1">INDEX($AH$25:$AH$35,RAND()*($AF$26-$AF$25+1)+$AF$25,1)</f>
        <v>8</v>
      </c>
      <c r="D22" s="29"/>
      <c r="E22" s="29"/>
      <c r="F22" s="29">
        <f ca="1">INDEX($AH$25:$AH$35,RAND()*($AF$26-$AF$25+1)+$AF$25,1)</f>
        <v>10</v>
      </c>
      <c r="G22" s="28"/>
      <c r="H22" s="28"/>
      <c r="I22" s="29"/>
      <c r="J22" s="29"/>
      <c r="K22" s="47"/>
      <c r="L22" s="29"/>
      <c r="M22" s="29">
        <f ca="1">INDEX($AH$25:$AH$35,RAND()*($AF$26-$AF$25+1)+$AF$25,1)</f>
        <v>9</v>
      </c>
      <c r="N22" s="29"/>
      <c r="O22" s="29"/>
      <c r="P22" s="29">
        <f ca="1">INDEX($AH$25:$AH$35,RAND()*($AF$26-$AF$25+1)+$AF$25,1)</f>
        <v>10</v>
      </c>
      <c r="Q22" s="28"/>
      <c r="R22" s="28"/>
      <c r="S22" s="29"/>
      <c r="T22" s="29"/>
      <c r="U22" s="47"/>
      <c r="V22" s="29"/>
      <c r="W22" s="29">
        <f ca="1">INDEX($AH$25:$AH$35,RAND()*($AF$26-$AF$25+1)+$AF$25,1)</f>
        <v>7</v>
      </c>
      <c r="X22" s="29"/>
      <c r="Y22" s="29"/>
      <c r="Z22" s="29">
        <f ca="1">INDEX($AH$25:$AH$35,RAND()*($AF$26-$AF$25+1)+$AF$25,1)</f>
        <v>7</v>
      </c>
      <c r="AA22" s="28"/>
      <c r="AB22" s="28"/>
      <c r="AC22" s="29"/>
      <c r="AD22" s="31"/>
      <c r="AF22" s="4" t="s">
        <v>26</v>
      </c>
      <c r="AG22" s="5"/>
      <c r="AH22" s="5" t="s">
        <v>34</v>
      </c>
      <c r="AI22" s="5"/>
      <c r="AJ22" s="6"/>
    </row>
    <row r="23" spans="1:36" ht="16.2" x14ac:dyDescent="0.35">
      <c r="A23" s="43">
        <f>A19+3</f>
        <v>16</v>
      </c>
      <c r="B23" s="41" t="s">
        <v>30</v>
      </c>
      <c r="C23" s="26">
        <f ca="1">INT(RAND()*(C26-1))+1</f>
        <v>1</v>
      </c>
      <c r="D23" s="27"/>
      <c r="E23" s="26"/>
      <c r="F23" s="26">
        <f ca="1">INT(RAND()*(F26-1))+1</f>
        <v>7</v>
      </c>
      <c r="G23" s="28"/>
      <c r="H23" s="28"/>
      <c r="I23" s="26"/>
      <c r="J23" s="26"/>
      <c r="K23" s="43">
        <f>A23+1</f>
        <v>17</v>
      </c>
      <c r="L23" s="41" t="s">
        <v>30</v>
      </c>
      <c r="M23" s="26">
        <f ca="1">INT(RAND()*(M26-1))+1</f>
        <v>1</v>
      </c>
      <c r="N23" s="27"/>
      <c r="O23" s="26"/>
      <c r="P23" s="26">
        <f ca="1">INT(RAND()*(P26-1))+1</f>
        <v>7</v>
      </c>
      <c r="Q23" s="28"/>
      <c r="R23" s="28"/>
      <c r="S23" s="26"/>
      <c r="T23" s="26"/>
      <c r="U23" s="43">
        <f>K23+1</f>
        <v>18</v>
      </c>
      <c r="V23" s="41" t="s">
        <v>30</v>
      </c>
      <c r="W23" s="26">
        <f ca="1">INT(RAND()*(W26-1))+1</f>
        <v>1</v>
      </c>
      <c r="X23" s="27"/>
      <c r="Y23" s="26"/>
      <c r="Z23" s="26">
        <f ca="1">INT(RAND()*(Z26-1))+1</f>
        <v>9</v>
      </c>
      <c r="AA23" s="28"/>
      <c r="AB23" s="28"/>
      <c r="AC23" s="26"/>
      <c r="AD23" s="31"/>
      <c r="AF23" s="7"/>
      <c r="AJ23" s="8"/>
    </row>
    <row r="24" spans="1:36" ht="16.2" x14ac:dyDescent="0.35">
      <c r="A24" s="44"/>
      <c r="B24" s="92">
        <f ca="1">INDEX($AH$10:$AH$20,RAND()*($AF$11-$AF$10+1)+$AF$10,1)</f>
        <v>0</v>
      </c>
      <c r="C24" s="18">
        <f ca="1">C23/GCD(C26,C23)</f>
        <v>1</v>
      </c>
      <c r="D24" s="92" t="str">
        <f>+$AI$3</f>
        <v>+</v>
      </c>
      <c r="E24" s="92">
        <f ca="1">INDEX($AH$10:$AH$20,RAND()*($AF$11-$AF$10+1)+$AF$10,1)</f>
        <v>4</v>
      </c>
      <c r="F24" s="18">
        <f ca="1">F23/GCD(F26,F23)</f>
        <v>7</v>
      </c>
      <c r="G24" s="91" t="s">
        <v>5</v>
      </c>
      <c r="I24" s="19"/>
      <c r="J24" s="19"/>
      <c r="K24" s="46"/>
      <c r="L24" s="92">
        <f ca="1">INDEX($AH$10:$AH$20,RAND()*($AF$11-$AF$10+1)+$AF$10,1)</f>
        <v>4</v>
      </c>
      <c r="M24" s="18">
        <f ca="1">M23/GCD(M26,M23)</f>
        <v>1</v>
      </c>
      <c r="N24" s="92" t="str">
        <f>+$AI$3</f>
        <v>+</v>
      </c>
      <c r="O24" s="92">
        <f ca="1">INDEX($AH$10:$AH$20,RAND()*($AF$11-$AF$10+1)+$AF$10,1)</f>
        <v>-2</v>
      </c>
      <c r="P24" s="18">
        <f ca="1">P23/GCD(P26,P23)</f>
        <v>7</v>
      </c>
      <c r="Q24" s="91" t="s">
        <v>5</v>
      </c>
      <c r="S24" s="19"/>
      <c r="T24" s="19"/>
      <c r="U24" s="46"/>
      <c r="V24" s="92">
        <f ca="1">INDEX($AH$10:$AH$20,RAND()*($AF$11-$AF$10+1)+$AF$10,1)</f>
        <v>4</v>
      </c>
      <c r="W24" s="18">
        <f ca="1">W23/GCD(W26,W23)</f>
        <v>1</v>
      </c>
      <c r="X24" s="92" t="str">
        <f>+$AI$3</f>
        <v>+</v>
      </c>
      <c r="Y24" s="92">
        <f ca="1">INDEX($AH$10:$AH$20,RAND()*($AF$11-$AF$10+1)+$AF$10,1)</f>
        <v>3</v>
      </c>
      <c r="Z24" s="18">
        <f ca="1">Z23/GCD(Z26,Z23)</f>
        <v>9</v>
      </c>
      <c r="AA24" s="91" t="s">
        <v>5</v>
      </c>
      <c r="AC24" s="19"/>
      <c r="AD24" s="32"/>
      <c r="AF24" s="7" t="s">
        <v>8</v>
      </c>
      <c r="AH24" s="1" t="s">
        <v>9</v>
      </c>
      <c r="AJ24" s="8"/>
    </row>
    <row r="25" spans="1:36" ht="16.2" x14ac:dyDescent="0.35">
      <c r="A25" s="44"/>
      <c r="B25" s="92">
        <f ca="1">INDEX($AH$10:$AH$20,RAND()*($AF$11-$AF$10+1)+$AF$10,1)</f>
        <v>4</v>
      </c>
      <c r="C25" s="19">
        <f ca="1">C26/GCD(C26,C23)</f>
        <v>6</v>
      </c>
      <c r="D25" s="92"/>
      <c r="E25" s="92">
        <f ca="1">INDEX($AH$10:$AH$20,RAND()*($AF$11-$AF$10+1)+$AF$10,1)</f>
        <v>-2</v>
      </c>
      <c r="F25" s="19">
        <f ca="1">F26/GCD(F26,F23)</f>
        <v>9</v>
      </c>
      <c r="G25" s="92"/>
      <c r="H25" s="2"/>
      <c r="I25" s="19"/>
      <c r="J25" s="19"/>
      <c r="K25" s="46"/>
      <c r="L25" s="92">
        <f ca="1">INDEX($AH$10:$AH$20,RAND()*($AF$11-$AF$10+1)+$AF$10,1)</f>
        <v>-3</v>
      </c>
      <c r="M25" s="19">
        <f ca="1">M26/GCD(M26,M23)</f>
        <v>5</v>
      </c>
      <c r="N25" s="92"/>
      <c r="O25" s="92">
        <f ca="1">INDEX($AH$10:$AH$20,RAND()*($AF$11-$AF$10+1)+$AF$10,1)</f>
        <v>-2</v>
      </c>
      <c r="P25" s="19">
        <f ca="1">P26/GCD(P26,P23)</f>
        <v>9</v>
      </c>
      <c r="Q25" s="92"/>
      <c r="R25" s="2"/>
      <c r="S25" s="19"/>
      <c r="T25" s="19"/>
      <c r="U25" s="46"/>
      <c r="V25" s="92">
        <f ca="1">INDEX($AH$10:$AH$20,RAND()*($AF$11-$AF$10+1)+$AF$10,1)</f>
        <v>-3</v>
      </c>
      <c r="W25" s="19">
        <f ca="1">W26/GCD(W26,W23)</f>
        <v>9</v>
      </c>
      <c r="X25" s="92"/>
      <c r="Y25" s="92">
        <f ca="1">INDEX($AH$10:$AH$20,RAND()*($AF$11-$AF$10+1)+$AF$10,1)</f>
        <v>-3</v>
      </c>
      <c r="Z25" s="19">
        <f ca="1">Z26/GCD(Z26,Z23)</f>
        <v>10</v>
      </c>
      <c r="AA25" s="92"/>
      <c r="AB25" s="2"/>
      <c r="AC25" s="19"/>
      <c r="AD25" s="33"/>
      <c r="AF25" s="9">
        <v>5</v>
      </c>
      <c r="AH25" s="3">
        <v>3</v>
      </c>
      <c r="AI25" s="93" t="s">
        <v>35</v>
      </c>
      <c r="AJ25" s="103"/>
    </row>
    <row r="26" spans="1:36" ht="16.2" x14ac:dyDescent="0.35">
      <c r="A26" s="44"/>
      <c r="B26" s="29"/>
      <c r="C26" s="29">
        <f ca="1">INDEX($AH$25:$AH$35,RAND()*($AF$26-$AF$25+1)+$AF$25,1)</f>
        <v>6</v>
      </c>
      <c r="D26" s="29"/>
      <c r="E26" s="29"/>
      <c r="F26" s="29">
        <f ca="1">INDEX($AH$25:$AH$35,RAND()*($AF$26-$AF$25+1)+$AF$25,1)</f>
        <v>9</v>
      </c>
      <c r="G26" s="28"/>
      <c r="H26" s="28"/>
      <c r="I26" s="29"/>
      <c r="J26" s="29"/>
      <c r="K26" s="47"/>
      <c r="L26" s="29"/>
      <c r="M26" s="29">
        <f ca="1">INDEX($AH$25:$AH$35,RAND()*($AF$26-$AF$25+1)+$AF$25,1)</f>
        <v>5</v>
      </c>
      <c r="N26" s="29"/>
      <c r="O26" s="29"/>
      <c r="P26" s="29">
        <f ca="1">INDEX($AH$25:$AH$35,RAND()*($AF$26-$AF$25+1)+$AF$25,1)</f>
        <v>9</v>
      </c>
      <c r="Q26" s="28"/>
      <c r="R26" s="28"/>
      <c r="S26" s="29"/>
      <c r="T26" s="29"/>
      <c r="U26" s="47"/>
      <c r="V26" s="29"/>
      <c r="W26" s="29">
        <f ca="1">INDEX($AH$25:$AH$35,RAND()*($AF$26-$AF$25+1)+$AF$25,1)</f>
        <v>9</v>
      </c>
      <c r="X26" s="29"/>
      <c r="Y26" s="29"/>
      <c r="Z26" s="29">
        <f ca="1">INDEX($AH$25:$AH$35,RAND()*($AF$26-$AF$25+1)+$AF$25,1)</f>
        <v>10</v>
      </c>
      <c r="AA26" s="28"/>
      <c r="AB26" s="28"/>
      <c r="AC26" s="29"/>
      <c r="AD26" s="31"/>
      <c r="AF26" s="10">
        <v>10</v>
      </c>
      <c r="AH26" s="3">
        <v>2</v>
      </c>
      <c r="AI26" s="93"/>
      <c r="AJ26" s="103"/>
    </row>
    <row r="27" spans="1:36" ht="16.2" x14ac:dyDescent="0.35">
      <c r="A27" s="43">
        <f>A23+3</f>
        <v>19</v>
      </c>
      <c r="B27" s="41" t="s">
        <v>30</v>
      </c>
      <c r="C27" s="26">
        <f ca="1">INT(RAND()*(C30-1))+1</f>
        <v>2</v>
      </c>
      <c r="D27" s="27"/>
      <c r="E27" s="26"/>
      <c r="F27" s="26">
        <f ca="1">INT(RAND()*(F30-1))+1</f>
        <v>1</v>
      </c>
      <c r="G27" s="28"/>
      <c r="H27" s="28"/>
      <c r="I27" s="26"/>
      <c r="J27" s="26"/>
      <c r="K27" s="43">
        <f>A27+1</f>
        <v>20</v>
      </c>
      <c r="L27" s="41" t="s">
        <v>30</v>
      </c>
      <c r="M27" s="26">
        <f ca="1">INT(RAND()*(M30-1))+1</f>
        <v>4</v>
      </c>
      <c r="N27" s="27"/>
      <c r="O27" s="26"/>
      <c r="P27" s="26">
        <f ca="1">INT(RAND()*(P30-1))+1</f>
        <v>3</v>
      </c>
      <c r="Q27" s="28"/>
      <c r="R27" s="28"/>
      <c r="S27" s="26"/>
      <c r="T27" s="26"/>
      <c r="U27" s="43">
        <f>K27+1</f>
        <v>21</v>
      </c>
      <c r="V27" s="41" t="s">
        <v>30</v>
      </c>
      <c r="W27" s="26">
        <f ca="1">INT(RAND()*(W30-1))+1</f>
        <v>2</v>
      </c>
      <c r="X27" s="27"/>
      <c r="Y27" s="26"/>
      <c r="Z27" s="26">
        <f ca="1">INT(RAND()*(Z30-1))+1</f>
        <v>4</v>
      </c>
      <c r="AA27" s="28"/>
      <c r="AB27" s="28"/>
      <c r="AC27" s="26"/>
      <c r="AD27" s="31"/>
      <c r="AF27" s="7"/>
      <c r="AH27" s="3">
        <v>3</v>
      </c>
      <c r="AI27" s="93"/>
      <c r="AJ27" s="103"/>
    </row>
    <row r="28" spans="1:36" ht="16.2" x14ac:dyDescent="0.35">
      <c r="A28" s="44"/>
      <c r="B28" s="92">
        <f ca="1">INDEX($AH$10:$AH$20,RAND()*($AF$11-$AF$10+1)+$AF$10,1)</f>
        <v>-2</v>
      </c>
      <c r="C28" s="18">
        <f ca="1">C27/GCD(C30,C27)</f>
        <v>2</v>
      </c>
      <c r="D28" s="92" t="str">
        <f>+$AI$3</f>
        <v>+</v>
      </c>
      <c r="E28" s="92">
        <f ca="1">INDEX($AH$10:$AH$20,RAND()*($AF$11-$AF$10+1)+$AF$10,1)</f>
        <v>-3</v>
      </c>
      <c r="F28" s="18">
        <f ca="1">F27/GCD(F30,F27)</f>
        <v>1</v>
      </c>
      <c r="G28" s="91" t="s">
        <v>5</v>
      </c>
      <c r="I28" s="19"/>
      <c r="J28" s="19"/>
      <c r="K28" s="46"/>
      <c r="L28" s="92">
        <f ca="1">INDEX($AH$10:$AH$20,RAND()*($AF$11-$AF$10+1)+$AF$10,1)</f>
        <v>-1</v>
      </c>
      <c r="M28" s="18">
        <f ca="1">M27/GCD(M30,M27)</f>
        <v>2</v>
      </c>
      <c r="N28" s="92" t="str">
        <f>+$AI$3</f>
        <v>+</v>
      </c>
      <c r="O28" s="92">
        <f ca="1">INDEX($AH$10:$AH$20,RAND()*($AF$11-$AF$10+1)+$AF$10,1)</f>
        <v>2</v>
      </c>
      <c r="P28" s="18">
        <f ca="1">P27/GCD(P30,P27)</f>
        <v>1</v>
      </c>
      <c r="Q28" s="91" t="s">
        <v>5</v>
      </c>
      <c r="S28" s="19"/>
      <c r="T28" s="19"/>
      <c r="U28" s="46"/>
      <c r="V28" s="92">
        <f ca="1">INDEX($AH$10:$AH$20,RAND()*($AF$11-$AF$10+1)+$AF$10,1)</f>
        <v>-1</v>
      </c>
      <c r="W28" s="18">
        <f ca="1">W27/GCD(W30,W27)</f>
        <v>2</v>
      </c>
      <c r="X28" s="92" t="str">
        <f>+$AI$3</f>
        <v>+</v>
      </c>
      <c r="Y28" s="92">
        <f ca="1">INDEX($AH$10:$AH$20,RAND()*($AF$11-$AF$10+1)+$AF$10,1)</f>
        <v>-3</v>
      </c>
      <c r="Z28" s="18">
        <f ca="1">Z27/GCD(Z30,Z27)</f>
        <v>1</v>
      </c>
      <c r="AA28" s="91" t="s">
        <v>5</v>
      </c>
      <c r="AC28" s="19"/>
      <c r="AD28" s="32"/>
      <c r="AF28" s="98" t="s">
        <v>11</v>
      </c>
      <c r="AG28" s="96"/>
      <c r="AH28" s="3">
        <v>4</v>
      </c>
      <c r="AI28" s="93"/>
      <c r="AJ28" s="103"/>
    </row>
    <row r="29" spans="1:36" ht="16.2" x14ac:dyDescent="0.35">
      <c r="A29" s="44"/>
      <c r="B29" s="92">
        <f ca="1">INDEX($AH$10:$AH$20,RAND()*($AF$11-$AF$10+1)+$AF$10,1)</f>
        <v>-3</v>
      </c>
      <c r="C29" s="19">
        <f ca="1">C30/GCD(C30,C27)</f>
        <v>7</v>
      </c>
      <c r="D29" s="92"/>
      <c r="E29" s="92">
        <f ca="1">INDEX($AH$10:$AH$20,RAND()*($AF$11-$AF$10+1)+$AF$10,1)</f>
        <v>-3</v>
      </c>
      <c r="F29" s="19">
        <f ca="1">F30/GCD(F30,F27)</f>
        <v>8</v>
      </c>
      <c r="G29" s="92"/>
      <c r="H29" s="2"/>
      <c r="I29" s="19"/>
      <c r="J29" s="19"/>
      <c r="K29" s="46"/>
      <c r="L29" s="92">
        <f ca="1">INDEX($AH$10:$AH$20,RAND()*($AF$11-$AF$10+1)+$AF$10,1)</f>
        <v>-3</v>
      </c>
      <c r="M29" s="19">
        <f ca="1">M30/GCD(M30,M27)</f>
        <v>3</v>
      </c>
      <c r="N29" s="92"/>
      <c r="O29" s="92">
        <f ca="1">INDEX($AH$10:$AH$20,RAND()*($AF$11-$AF$10+1)+$AF$10,1)</f>
        <v>-1</v>
      </c>
      <c r="P29" s="19">
        <f ca="1">P30/GCD(P30,P27)</f>
        <v>2</v>
      </c>
      <c r="Q29" s="92"/>
      <c r="R29" s="2"/>
      <c r="S29" s="19"/>
      <c r="T29" s="19"/>
      <c r="U29" s="46"/>
      <c r="V29" s="92">
        <f ca="1">INDEX($AH$10:$AH$20,RAND()*($AF$11-$AF$10+1)+$AF$10,1)</f>
        <v>-2</v>
      </c>
      <c r="W29" s="19">
        <f ca="1">W30/GCD(W30,W27)</f>
        <v>5</v>
      </c>
      <c r="X29" s="92"/>
      <c r="Y29" s="92">
        <f ca="1">INDEX($AH$10:$AH$20,RAND()*($AF$11-$AF$10+1)+$AF$10,1)</f>
        <v>3</v>
      </c>
      <c r="Z29" s="19">
        <f ca="1">Z30/GCD(Z30,Z27)</f>
        <v>2</v>
      </c>
      <c r="AA29" s="92"/>
      <c r="AB29" s="2"/>
      <c r="AC29" s="19"/>
      <c r="AD29" s="33"/>
      <c r="AF29" s="98"/>
      <c r="AG29" s="96"/>
      <c r="AH29" s="3">
        <v>5</v>
      </c>
      <c r="AJ29" s="8"/>
    </row>
    <row r="30" spans="1:36" ht="16.2" x14ac:dyDescent="0.35">
      <c r="A30" s="44"/>
      <c r="B30" s="29"/>
      <c r="C30" s="29">
        <f ca="1">INDEX($AH$25:$AH$35,RAND()*($AF$26-$AF$25+1)+$AF$25,1)</f>
        <v>7</v>
      </c>
      <c r="D30" s="29"/>
      <c r="E30" s="29"/>
      <c r="F30" s="29">
        <f ca="1">INDEX($AH$25:$AH$35,RAND()*($AF$26-$AF$25+1)+$AF$25,1)</f>
        <v>8</v>
      </c>
      <c r="G30" s="28"/>
      <c r="H30" s="28"/>
      <c r="I30" s="29"/>
      <c r="J30" s="29"/>
      <c r="K30" s="47"/>
      <c r="L30" s="29"/>
      <c r="M30" s="29">
        <f ca="1">INDEX($AH$25:$AH$35,RAND()*($AF$26-$AF$25+1)+$AF$25,1)</f>
        <v>6</v>
      </c>
      <c r="N30" s="29"/>
      <c r="O30" s="29"/>
      <c r="P30" s="29">
        <f ca="1">INDEX($AH$25:$AH$35,RAND()*($AF$26-$AF$25+1)+$AF$25,1)</f>
        <v>6</v>
      </c>
      <c r="Q30" s="28"/>
      <c r="R30" s="28"/>
      <c r="S30" s="29"/>
      <c r="T30" s="29"/>
      <c r="U30" s="47"/>
      <c r="V30" s="29"/>
      <c r="W30" s="29">
        <f ca="1">INDEX($AH$25:$AH$35,RAND()*($AF$26-$AF$25+1)+$AF$25,1)</f>
        <v>5</v>
      </c>
      <c r="X30" s="29"/>
      <c r="Y30" s="29"/>
      <c r="Z30" s="29">
        <f ca="1">INDEX($AH$25:$AH$35,RAND()*($AF$26-$AF$25+1)+$AF$25,1)</f>
        <v>8</v>
      </c>
      <c r="AA30" s="28"/>
      <c r="AB30" s="28"/>
      <c r="AC30" s="29"/>
      <c r="AD30" s="31"/>
      <c r="AF30" s="98"/>
      <c r="AG30" s="96"/>
      <c r="AH30" s="3">
        <v>6</v>
      </c>
      <c r="AI30" s="93" t="s">
        <v>36</v>
      </c>
      <c r="AJ30" s="103"/>
    </row>
    <row r="31" spans="1:36" ht="16.2" x14ac:dyDescent="0.35">
      <c r="A31" s="43">
        <f>A27+3</f>
        <v>22</v>
      </c>
      <c r="B31" s="41" t="s">
        <v>30</v>
      </c>
      <c r="C31" s="26">
        <f ca="1">INT(RAND()*(C34-1))+1</f>
        <v>4</v>
      </c>
      <c r="D31" s="27"/>
      <c r="E31" s="26"/>
      <c r="F31" s="26">
        <f ca="1">INT(RAND()*(F34-1))+1</f>
        <v>4</v>
      </c>
      <c r="G31" s="28"/>
      <c r="H31" s="28"/>
      <c r="I31" s="26"/>
      <c r="J31" s="26"/>
      <c r="K31" s="43">
        <f>A31+1</f>
        <v>23</v>
      </c>
      <c r="L31" s="41" t="s">
        <v>30</v>
      </c>
      <c r="M31" s="26">
        <f ca="1">INT(RAND()*(M34-1))+1</f>
        <v>6</v>
      </c>
      <c r="N31" s="27"/>
      <c r="O31" s="26"/>
      <c r="P31" s="26">
        <f ca="1">INT(RAND()*(P34-1))+1</f>
        <v>2</v>
      </c>
      <c r="Q31" s="28"/>
      <c r="R31" s="28"/>
      <c r="S31" s="26"/>
      <c r="T31" s="26"/>
      <c r="U31" s="43">
        <f>K31+1</f>
        <v>24</v>
      </c>
      <c r="V31" s="41" t="s">
        <v>30</v>
      </c>
      <c r="W31" s="26">
        <f ca="1">INT(RAND()*(W34-1))+1</f>
        <v>8</v>
      </c>
      <c r="X31" s="27"/>
      <c r="Y31" s="26"/>
      <c r="Z31" s="26">
        <f ca="1">INT(RAND()*(Z34-1))+1</f>
        <v>1</v>
      </c>
      <c r="AA31" s="28"/>
      <c r="AB31" s="28"/>
      <c r="AC31" s="26"/>
      <c r="AD31" s="31"/>
      <c r="AF31" s="7"/>
      <c r="AH31" s="3">
        <v>7</v>
      </c>
      <c r="AI31" s="93"/>
      <c r="AJ31" s="103"/>
    </row>
    <row r="32" spans="1:36" ht="16.2" x14ac:dyDescent="0.35">
      <c r="A32" s="44"/>
      <c r="B32" s="92">
        <f ca="1">INDEX($AH$10:$AH$20,RAND()*($AF$11-$AF$10+1)+$AF$10,1)</f>
        <v>3</v>
      </c>
      <c r="C32" s="18">
        <f ca="1">C31/GCD(C34,C31)</f>
        <v>4</v>
      </c>
      <c r="D32" s="92" t="str">
        <f>+$AI$3</f>
        <v>+</v>
      </c>
      <c r="E32" s="92">
        <f ca="1">INDEX($AH$10:$AH$20,RAND()*($AF$11-$AF$10+1)+$AF$10,1)</f>
        <v>0</v>
      </c>
      <c r="F32" s="18">
        <f ca="1">F31/GCD(F34,F31)</f>
        <v>2</v>
      </c>
      <c r="G32" s="91" t="s">
        <v>5</v>
      </c>
      <c r="I32" s="19"/>
      <c r="J32" s="19"/>
      <c r="K32" s="46"/>
      <c r="L32" s="92">
        <f ca="1">INDEX($AH$10:$AH$20,RAND()*($AF$11-$AF$10+1)+$AF$10,1)</f>
        <v>0</v>
      </c>
      <c r="M32" s="18">
        <f ca="1">M31/GCD(M34,M31)</f>
        <v>2</v>
      </c>
      <c r="N32" s="92" t="str">
        <f>+$AI$3</f>
        <v>+</v>
      </c>
      <c r="O32" s="92">
        <f ca="1">INDEX($AH$10:$AH$20,RAND()*($AF$11-$AF$10+1)+$AF$10,1)</f>
        <v>4</v>
      </c>
      <c r="P32" s="18">
        <f ca="1">P31/GCD(P34,P31)</f>
        <v>1</v>
      </c>
      <c r="Q32" s="91" t="s">
        <v>5</v>
      </c>
      <c r="S32" s="19"/>
      <c r="T32" s="19"/>
      <c r="U32" s="46"/>
      <c r="V32" s="92">
        <f ca="1">INDEX($AH$10:$AH$20,RAND()*($AF$11-$AF$10+1)+$AF$10,1)</f>
        <v>0</v>
      </c>
      <c r="W32" s="18">
        <f ca="1">W31/GCD(W34,W31)</f>
        <v>4</v>
      </c>
      <c r="X32" s="92" t="str">
        <f>+$AI$3</f>
        <v>+</v>
      </c>
      <c r="Y32" s="92">
        <f ca="1">INDEX($AH$10:$AH$20,RAND()*($AF$11-$AF$10+1)+$AF$10,1)</f>
        <v>-1</v>
      </c>
      <c r="Z32" s="18">
        <f ca="1">Z31/GCD(Z34,Z31)</f>
        <v>1</v>
      </c>
      <c r="AA32" s="91" t="s">
        <v>5</v>
      </c>
      <c r="AC32" s="19"/>
      <c r="AD32" s="32"/>
      <c r="AF32" s="7"/>
      <c r="AH32" s="3">
        <v>8</v>
      </c>
      <c r="AI32" s="93"/>
      <c r="AJ32" s="103"/>
    </row>
    <row r="33" spans="1:36" ht="16.2" x14ac:dyDescent="0.35">
      <c r="A33" s="44"/>
      <c r="B33" s="92">
        <f ca="1">INDEX($AH$10:$AH$20,RAND()*($AF$11-$AF$10+1)+$AF$10,1)</f>
        <v>-3</v>
      </c>
      <c r="C33" s="19">
        <f ca="1">C34/GCD(C34,C31)</f>
        <v>5</v>
      </c>
      <c r="D33" s="92"/>
      <c r="E33" s="92">
        <f ca="1">INDEX($AH$10:$AH$20,RAND()*($AF$11-$AF$10+1)+$AF$10,1)</f>
        <v>0</v>
      </c>
      <c r="F33" s="19">
        <f ca="1">F34/GCD(F34,F31)</f>
        <v>3</v>
      </c>
      <c r="G33" s="92"/>
      <c r="H33" s="2"/>
      <c r="I33" s="19"/>
      <c r="J33" s="19"/>
      <c r="K33" s="46"/>
      <c r="L33" s="92">
        <f ca="1">INDEX($AH$10:$AH$20,RAND()*($AF$11-$AF$10+1)+$AF$10,1)</f>
        <v>0</v>
      </c>
      <c r="M33" s="19">
        <f ca="1">M34/GCD(M34,M31)</f>
        <v>3</v>
      </c>
      <c r="N33" s="92"/>
      <c r="O33" s="92">
        <f ca="1">INDEX($AH$10:$AH$20,RAND()*($AF$11-$AF$10+1)+$AF$10,1)</f>
        <v>-2</v>
      </c>
      <c r="P33" s="19">
        <f ca="1">P34/GCD(P34,P31)</f>
        <v>5</v>
      </c>
      <c r="Q33" s="92"/>
      <c r="R33" s="2"/>
      <c r="S33" s="19"/>
      <c r="T33" s="19"/>
      <c r="U33" s="46"/>
      <c r="V33" s="92">
        <f ca="1">INDEX($AH$10:$AH$20,RAND()*($AF$11-$AF$10+1)+$AF$10,1)</f>
        <v>0</v>
      </c>
      <c r="W33" s="19">
        <f ca="1">W34/GCD(W34,W31)</f>
        <v>5</v>
      </c>
      <c r="X33" s="92"/>
      <c r="Y33" s="92">
        <f ca="1">INDEX($AH$10:$AH$20,RAND()*($AF$11-$AF$10+1)+$AF$10,1)</f>
        <v>-1</v>
      </c>
      <c r="Z33" s="19">
        <f ca="1">Z34/GCD(Z34,Z31)</f>
        <v>9</v>
      </c>
      <c r="AA33" s="92"/>
      <c r="AB33" s="2"/>
      <c r="AC33" s="19"/>
      <c r="AD33" s="33"/>
      <c r="AF33" s="7"/>
      <c r="AH33" s="3">
        <v>9</v>
      </c>
      <c r="AI33" s="93"/>
      <c r="AJ33" s="103"/>
    </row>
    <row r="34" spans="1:36" ht="16.2" x14ac:dyDescent="0.35">
      <c r="A34" s="44"/>
      <c r="B34" s="29"/>
      <c r="C34" s="29">
        <f ca="1">INDEX($AH$25:$AH$35,RAND()*($AF$26-$AF$25+1)+$AF$25,1)</f>
        <v>5</v>
      </c>
      <c r="D34" s="29"/>
      <c r="E34" s="29"/>
      <c r="F34" s="29">
        <f ca="1">INDEX($AH$25:$AH$35,RAND()*($AF$26-$AF$25+1)+$AF$25,1)</f>
        <v>6</v>
      </c>
      <c r="G34" s="28"/>
      <c r="H34" s="28"/>
      <c r="I34" s="29"/>
      <c r="J34" s="29"/>
      <c r="K34" s="47"/>
      <c r="L34" s="29"/>
      <c r="M34" s="29">
        <f ca="1">INDEX($AH$25:$AH$35,RAND()*($AF$26-$AF$25+1)+$AF$25,1)</f>
        <v>9</v>
      </c>
      <c r="N34" s="29"/>
      <c r="O34" s="29"/>
      <c r="P34" s="29">
        <f ca="1">INDEX($AH$25:$AH$35,RAND()*($AF$26-$AF$25+1)+$AF$25,1)</f>
        <v>10</v>
      </c>
      <c r="Q34" s="28"/>
      <c r="R34" s="28"/>
      <c r="S34" s="29"/>
      <c r="T34" s="29"/>
      <c r="U34" s="47"/>
      <c r="V34" s="29"/>
      <c r="W34" s="29">
        <f ca="1">INDEX($AH$25:$AH$35,RAND()*($AF$26-$AF$25+1)+$AF$25,1)</f>
        <v>10</v>
      </c>
      <c r="X34" s="29"/>
      <c r="Y34" s="29"/>
      <c r="Z34" s="29">
        <f ca="1">INDEX($AH$25:$AH$35,RAND()*($AF$26-$AF$25+1)+$AF$25,1)</f>
        <v>9</v>
      </c>
      <c r="AA34" s="28"/>
      <c r="AB34" s="28"/>
      <c r="AC34" s="29"/>
      <c r="AD34" s="31"/>
      <c r="AF34" s="7"/>
      <c r="AH34" s="3">
        <v>10</v>
      </c>
      <c r="AJ34" s="8"/>
    </row>
    <row r="35" spans="1:36" ht="16.8" thickBot="1" x14ac:dyDescent="0.4">
      <c r="A35" s="43">
        <f>A31+3</f>
        <v>25</v>
      </c>
      <c r="B35" s="41" t="s">
        <v>30</v>
      </c>
      <c r="C35" s="26">
        <f ca="1">INT(RAND()*(C38-1))+1</f>
        <v>4</v>
      </c>
      <c r="D35" s="27"/>
      <c r="E35" s="26"/>
      <c r="F35" s="26">
        <f ca="1">INT(RAND()*(F38-1))+1</f>
        <v>6</v>
      </c>
      <c r="G35" s="28"/>
      <c r="H35" s="28"/>
      <c r="I35" s="26"/>
      <c r="J35" s="26"/>
      <c r="K35" s="43">
        <f>A35+1</f>
        <v>26</v>
      </c>
      <c r="L35" s="41" t="s">
        <v>30</v>
      </c>
      <c r="M35" s="26">
        <f ca="1">INT(RAND()*(M38-1))+1</f>
        <v>5</v>
      </c>
      <c r="N35" s="27"/>
      <c r="O35" s="26"/>
      <c r="P35" s="26">
        <f ca="1">INT(RAND()*(P38-1))+1</f>
        <v>1</v>
      </c>
      <c r="Q35" s="28"/>
      <c r="R35" s="28"/>
      <c r="S35" s="26"/>
      <c r="T35" s="26"/>
      <c r="U35" s="43">
        <f>K35+1</f>
        <v>27</v>
      </c>
      <c r="V35" s="41" t="s">
        <v>30</v>
      </c>
      <c r="W35" s="26">
        <f ca="1">INT(RAND()*(W38-1))+1</f>
        <v>3</v>
      </c>
      <c r="X35" s="27"/>
      <c r="Y35" s="26"/>
      <c r="Z35" s="26">
        <f ca="1">INT(RAND()*(Z38-1))+1</f>
        <v>2</v>
      </c>
      <c r="AA35" s="28"/>
      <c r="AB35" s="28"/>
      <c r="AC35" s="26"/>
      <c r="AD35" s="31"/>
      <c r="AF35" s="11"/>
      <c r="AG35" s="12"/>
      <c r="AH35" s="13">
        <v>11</v>
      </c>
      <c r="AI35" s="12"/>
      <c r="AJ35" s="14"/>
    </row>
    <row r="36" spans="1:36" ht="16.2" x14ac:dyDescent="0.35">
      <c r="A36" s="44"/>
      <c r="B36" s="92">
        <f ca="1">INDEX($AH$10:$AH$20,RAND()*($AF$11-$AF$10+1)+$AF$10,1)</f>
        <v>2</v>
      </c>
      <c r="C36" s="18">
        <f ca="1">C35/GCD(C38,C35)</f>
        <v>2</v>
      </c>
      <c r="D36" s="92" t="str">
        <f>+$AI$3</f>
        <v>+</v>
      </c>
      <c r="E36" s="92">
        <f ca="1">INDEX($AH$10:$AH$20,RAND()*($AF$11-$AF$10+1)+$AF$10,1)</f>
        <v>1</v>
      </c>
      <c r="F36" s="18">
        <f ca="1">F35/GCD(F38,F35)</f>
        <v>3</v>
      </c>
      <c r="G36" s="91" t="s">
        <v>5</v>
      </c>
      <c r="I36" s="19"/>
      <c r="J36" s="19"/>
      <c r="K36" s="46"/>
      <c r="L36" s="92">
        <f ca="1">INDEX($AH$10:$AH$20,RAND()*($AF$11-$AF$10+1)+$AF$10,1)</f>
        <v>-1</v>
      </c>
      <c r="M36" s="18">
        <f ca="1">M35/GCD(M38,M35)</f>
        <v>5</v>
      </c>
      <c r="N36" s="92" t="str">
        <f>+$AI$3</f>
        <v>+</v>
      </c>
      <c r="O36" s="92">
        <f ca="1">INDEX($AH$10:$AH$20,RAND()*($AF$11-$AF$10+1)+$AF$10,1)</f>
        <v>-2</v>
      </c>
      <c r="P36" s="18">
        <f ca="1">P35/GCD(P38,P35)</f>
        <v>1</v>
      </c>
      <c r="Q36" s="91" t="s">
        <v>5</v>
      </c>
      <c r="S36" s="19"/>
      <c r="T36" s="19"/>
      <c r="U36" s="46"/>
      <c r="V36" s="92">
        <f ca="1">INDEX($AH$10:$AH$20,RAND()*($AF$11-$AF$10+1)+$AF$10,1)</f>
        <v>-2</v>
      </c>
      <c r="W36" s="18">
        <f ca="1">W35/GCD(W38,W35)</f>
        <v>3</v>
      </c>
      <c r="X36" s="92" t="str">
        <f>+$AI$3</f>
        <v>+</v>
      </c>
      <c r="Y36" s="92">
        <f ca="1">INDEX($AH$10:$AH$20,RAND()*($AF$11-$AF$10+1)+$AF$10,1)</f>
        <v>-1</v>
      </c>
      <c r="Z36" s="18">
        <f ca="1">Z35/GCD(Z38,Z35)</f>
        <v>1</v>
      </c>
      <c r="AA36" s="91" t="s">
        <v>5</v>
      </c>
      <c r="AC36" s="19"/>
      <c r="AD36" s="32"/>
    </row>
    <row r="37" spans="1:36" ht="15.75" customHeight="1" x14ac:dyDescent="0.35">
      <c r="A37" s="44"/>
      <c r="B37" s="92">
        <f ca="1">INDEX($AH$10:$AH$20,RAND()*($AF$11-$AF$10+1)+$AF$10,1)</f>
        <v>-3</v>
      </c>
      <c r="C37" s="19">
        <f ca="1">C38/GCD(C38,C35)</f>
        <v>3</v>
      </c>
      <c r="D37" s="92"/>
      <c r="E37" s="92">
        <f ca="1">INDEX($AH$10:$AH$20,RAND()*($AF$11-$AF$10+1)+$AF$10,1)</f>
        <v>4</v>
      </c>
      <c r="F37" s="19">
        <f ca="1">F38/GCD(F38,F35)</f>
        <v>5</v>
      </c>
      <c r="G37" s="92"/>
      <c r="H37" s="2"/>
      <c r="I37" s="19"/>
      <c r="J37" s="19"/>
      <c r="K37" s="46"/>
      <c r="L37" s="92">
        <f ca="1">INDEX($AH$10:$AH$20,RAND()*($AF$11-$AF$10+1)+$AF$10,1)</f>
        <v>0</v>
      </c>
      <c r="M37" s="19">
        <f ca="1">M38/GCD(M38,M35)</f>
        <v>9</v>
      </c>
      <c r="N37" s="92"/>
      <c r="O37" s="92">
        <f ca="1">INDEX($AH$10:$AH$20,RAND()*($AF$11-$AF$10+1)+$AF$10,1)</f>
        <v>-2</v>
      </c>
      <c r="P37" s="19">
        <f ca="1">P38/GCD(P38,P35)</f>
        <v>6</v>
      </c>
      <c r="Q37" s="92"/>
      <c r="R37" s="2"/>
      <c r="S37" s="19"/>
      <c r="T37" s="19"/>
      <c r="U37" s="46"/>
      <c r="V37" s="92">
        <f ca="1">INDEX($AH$10:$AH$20,RAND()*($AF$11-$AF$10+1)+$AF$10,1)</f>
        <v>-3</v>
      </c>
      <c r="W37" s="19">
        <f ca="1">W38/GCD(W38,W35)</f>
        <v>5</v>
      </c>
      <c r="X37" s="92"/>
      <c r="Y37" s="92">
        <f ca="1">INDEX($AH$10:$AH$20,RAND()*($AF$11-$AF$10+1)+$AF$10,1)</f>
        <v>4</v>
      </c>
      <c r="Z37" s="19">
        <f ca="1">Z38/GCD(Z38,Z35)</f>
        <v>3</v>
      </c>
      <c r="AA37" s="92"/>
      <c r="AB37" s="2"/>
      <c r="AC37" s="19"/>
      <c r="AD37" s="33"/>
      <c r="AF37" s="93" t="s">
        <v>37</v>
      </c>
      <c r="AG37" s="93"/>
      <c r="AH37" s="93"/>
    </row>
    <row r="38" spans="1:36" ht="16.2" x14ac:dyDescent="0.35">
      <c r="A38" s="44"/>
      <c r="B38" s="29"/>
      <c r="C38" s="29">
        <f ca="1">INDEX($AH$25:$AH$35,RAND()*($AF$26-$AF$25+1)+$AF$25,1)</f>
        <v>6</v>
      </c>
      <c r="D38" s="29"/>
      <c r="E38" s="29"/>
      <c r="F38" s="29">
        <f ca="1">INDEX($AH$25:$AH$35,RAND()*($AF$26-$AF$25+1)+$AF$25,1)</f>
        <v>10</v>
      </c>
      <c r="G38" s="28"/>
      <c r="H38" s="28"/>
      <c r="I38" s="29"/>
      <c r="J38" s="29"/>
      <c r="K38" s="47"/>
      <c r="L38" s="29"/>
      <c r="M38" s="29">
        <f ca="1">INDEX($AH$25:$AH$35,RAND()*($AF$26-$AF$25+1)+$AF$25,1)</f>
        <v>9</v>
      </c>
      <c r="N38" s="29"/>
      <c r="O38" s="29"/>
      <c r="P38" s="29">
        <f ca="1">INDEX($AH$25:$AH$35,RAND()*($AF$26-$AF$25+1)+$AF$25,1)</f>
        <v>6</v>
      </c>
      <c r="Q38" s="28"/>
      <c r="R38" s="28"/>
      <c r="S38" s="29"/>
      <c r="T38" s="29"/>
      <c r="U38" s="47"/>
      <c r="V38" s="29"/>
      <c r="W38" s="29">
        <f ca="1">INDEX($AH$25:$AH$35,RAND()*($AF$26-$AF$25+1)+$AF$25,1)</f>
        <v>5</v>
      </c>
      <c r="X38" s="29"/>
      <c r="Y38" s="29"/>
      <c r="Z38" s="29">
        <f ca="1">INDEX($AH$25:$AH$35,RAND()*($AF$26-$AF$25+1)+$AF$25,1)</f>
        <v>6</v>
      </c>
      <c r="AA38" s="28"/>
      <c r="AB38" s="28"/>
      <c r="AC38" s="29"/>
      <c r="AD38" s="31"/>
      <c r="AF38" s="93"/>
      <c r="AG38" s="93"/>
      <c r="AH38" s="93"/>
    </row>
    <row r="39" spans="1:36" ht="16.2" x14ac:dyDescent="0.35">
      <c r="A39" s="43">
        <f>A35+3</f>
        <v>28</v>
      </c>
      <c r="B39" s="41" t="s">
        <v>30</v>
      </c>
      <c r="C39" s="26">
        <f ca="1">INT(RAND()*(C42-1))+1</f>
        <v>2</v>
      </c>
      <c r="D39" s="27"/>
      <c r="E39" s="26"/>
      <c r="F39" s="26">
        <f ca="1">INT(RAND()*(F42-1))+1</f>
        <v>1</v>
      </c>
      <c r="G39" s="28"/>
      <c r="H39" s="28"/>
      <c r="I39" s="26"/>
      <c r="J39" s="26"/>
      <c r="K39" s="43">
        <f>A39+1</f>
        <v>29</v>
      </c>
      <c r="L39" s="41" t="s">
        <v>30</v>
      </c>
      <c r="M39" s="26">
        <f ca="1">INT(RAND()*(M42-1))+1</f>
        <v>4</v>
      </c>
      <c r="N39" s="27"/>
      <c r="O39" s="26"/>
      <c r="P39" s="26">
        <f ca="1">INT(RAND()*(P42-1))+1</f>
        <v>6</v>
      </c>
      <c r="Q39" s="28"/>
      <c r="R39" s="28"/>
      <c r="S39" s="26"/>
      <c r="T39" s="26"/>
      <c r="U39" s="43">
        <f>K39+1</f>
        <v>30</v>
      </c>
      <c r="V39" s="41" t="s">
        <v>30</v>
      </c>
      <c r="W39" s="26">
        <f ca="1">INT(RAND()*(W42-1))+1</f>
        <v>4</v>
      </c>
      <c r="X39" s="27"/>
      <c r="Y39" s="26"/>
      <c r="Z39" s="26">
        <f ca="1">INT(RAND()*(Z42-1))+1</f>
        <v>4</v>
      </c>
      <c r="AA39" s="28"/>
      <c r="AB39" s="28"/>
      <c r="AC39" s="26"/>
      <c r="AD39" s="31"/>
      <c r="AF39" s="93"/>
      <c r="AG39" s="93"/>
      <c r="AH39" s="93"/>
    </row>
    <row r="40" spans="1:36" ht="16.2" x14ac:dyDescent="0.35">
      <c r="A40" s="44"/>
      <c r="B40" s="92">
        <f ca="1">INDEX($AH$10:$AH$20,RAND()*($AF$11-$AF$10+1)+$AF$10,1)</f>
        <v>2</v>
      </c>
      <c r="C40" s="18">
        <f ca="1">C39/GCD(C42,C39)</f>
        <v>2</v>
      </c>
      <c r="D40" s="92" t="str">
        <f>+$AI$3</f>
        <v>+</v>
      </c>
      <c r="E40" s="92">
        <f ca="1">INDEX($AH$10:$AH$20,RAND()*($AF$11-$AF$10+1)+$AF$10,1)</f>
        <v>-3</v>
      </c>
      <c r="F40" s="18">
        <f ca="1">F39/GCD(F42,F39)</f>
        <v>1</v>
      </c>
      <c r="G40" s="91" t="s">
        <v>5</v>
      </c>
      <c r="I40" s="19"/>
      <c r="J40" s="19"/>
      <c r="K40" s="46"/>
      <c r="L40" s="92">
        <f ca="1">INDEX($AH$10:$AH$20,RAND()*($AF$11-$AF$10+1)+$AF$10,1)</f>
        <v>-3</v>
      </c>
      <c r="M40" s="18">
        <f ca="1">M39/GCD(M42,M39)</f>
        <v>2</v>
      </c>
      <c r="N40" s="92" t="str">
        <f>+$AI$3</f>
        <v>+</v>
      </c>
      <c r="O40" s="92">
        <f ca="1">INDEX($AH$10:$AH$20,RAND()*($AF$11-$AF$10+1)+$AF$10,1)</f>
        <v>3</v>
      </c>
      <c r="P40" s="18">
        <f ca="1">P39/GCD(P42,P39)</f>
        <v>6</v>
      </c>
      <c r="Q40" s="91" t="s">
        <v>5</v>
      </c>
      <c r="S40" s="19"/>
      <c r="T40" s="19"/>
      <c r="U40" s="46"/>
      <c r="V40" s="92">
        <f ca="1">INDEX($AH$10:$AH$20,RAND()*($AF$11-$AF$10+1)+$AF$10,1)</f>
        <v>2</v>
      </c>
      <c r="W40" s="18">
        <f ca="1">W39/GCD(W42,W39)</f>
        <v>4</v>
      </c>
      <c r="X40" s="92" t="str">
        <f>+$AI$3</f>
        <v>+</v>
      </c>
      <c r="Y40" s="92">
        <f ca="1">INDEX($AH$10:$AH$20,RAND()*($AF$11-$AF$10+1)+$AF$10,1)</f>
        <v>-3</v>
      </c>
      <c r="Z40" s="18">
        <f ca="1">Z39/GCD(Z42,Z39)</f>
        <v>2</v>
      </c>
      <c r="AA40" s="91" t="s">
        <v>5</v>
      </c>
      <c r="AC40" s="19"/>
      <c r="AD40" s="32"/>
      <c r="AF40" s="93"/>
      <c r="AG40" s="93"/>
      <c r="AH40" s="93"/>
    </row>
    <row r="41" spans="1:36" ht="16.2" x14ac:dyDescent="0.35">
      <c r="A41" s="44"/>
      <c r="B41" s="92">
        <f ca="1">INDEX($AH$10:$AH$20,RAND()*($AF$11-$AF$10+1)+$AF$10,1)</f>
        <v>3</v>
      </c>
      <c r="C41" s="19">
        <f ca="1">C42/GCD(C42,C39)</f>
        <v>7</v>
      </c>
      <c r="D41" s="92"/>
      <c r="E41" s="92">
        <f ca="1">INDEX($AH$10:$AH$20,RAND()*($AF$11-$AF$10+1)+$AF$10,1)</f>
        <v>4</v>
      </c>
      <c r="F41" s="19">
        <f ca="1">F42/GCD(F42,F39)</f>
        <v>7</v>
      </c>
      <c r="G41" s="92"/>
      <c r="H41" s="2"/>
      <c r="I41" s="19"/>
      <c r="J41" s="19"/>
      <c r="K41" s="46"/>
      <c r="L41" s="92">
        <f ca="1">INDEX($AH$10:$AH$20,RAND()*($AF$11-$AF$10+1)+$AF$10,1)</f>
        <v>-1</v>
      </c>
      <c r="M41" s="19">
        <f ca="1">M42/GCD(M42,M39)</f>
        <v>3</v>
      </c>
      <c r="N41" s="92"/>
      <c r="O41" s="92">
        <f ca="1">INDEX($AH$10:$AH$20,RAND()*($AF$11-$AF$10+1)+$AF$10,1)</f>
        <v>2</v>
      </c>
      <c r="P41" s="19">
        <f ca="1">P42/GCD(P42,P39)</f>
        <v>7</v>
      </c>
      <c r="Q41" s="92"/>
      <c r="R41" s="2"/>
      <c r="S41" s="19"/>
      <c r="T41" s="19"/>
      <c r="U41" s="46"/>
      <c r="V41" s="92">
        <f ca="1">INDEX($AH$10:$AH$20,RAND()*($AF$11-$AF$10+1)+$AF$10,1)</f>
        <v>3</v>
      </c>
      <c r="W41" s="19">
        <f ca="1">W42/GCD(W42,W39)</f>
        <v>5</v>
      </c>
      <c r="X41" s="92"/>
      <c r="Y41" s="92">
        <f ca="1">INDEX($AH$10:$AH$20,RAND()*($AF$11-$AF$10+1)+$AF$10,1)</f>
        <v>4</v>
      </c>
      <c r="Z41" s="19">
        <f ca="1">Z42/GCD(Z42,Z39)</f>
        <v>5</v>
      </c>
      <c r="AA41" s="92"/>
      <c r="AB41" s="2"/>
      <c r="AC41" s="19"/>
      <c r="AD41" s="33"/>
      <c r="AF41" s="93"/>
      <c r="AG41" s="93"/>
      <c r="AH41" s="93"/>
    </row>
    <row r="42" spans="1:36" ht="16.2" x14ac:dyDescent="0.35">
      <c r="A42" s="44"/>
      <c r="B42" s="29"/>
      <c r="C42" s="29">
        <f ca="1">INDEX($AH$25:$AH$35,RAND()*($AF$26-$AF$25+1)+$AF$25,1)</f>
        <v>7</v>
      </c>
      <c r="D42" s="29"/>
      <c r="E42" s="29"/>
      <c r="F42" s="29">
        <f ca="1">INDEX($AH$25:$AH$35,RAND()*($AF$26-$AF$25+1)+$AF$25,1)</f>
        <v>7</v>
      </c>
      <c r="G42" s="28"/>
      <c r="H42" s="28"/>
      <c r="I42" s="29"/>
      <c r="J42" s="29"/>
      <c r="K42" s="47"/>
      <c r="L42" s="29"/>
      <c r="M42" s="29">
        <f ca="1">INDEX($AH$25:$AH$35,RAND()*($AF$26-$AF$25+1)+$AF$25,1)</f>
        <v>6</v>
      </c>
      <c r="N42" s="29"/>
      <c r="O42" s="29"/>
      <c r="P42" s="29">
        <f ca="1">INDEX($AH$25:$AH$35,RAND()*($AF$26-$AF$25+1)+$AF$25,1)</f>
        <v>7</v>
      </c>
      <c r="Q42" s="28"/>
      <c r="R42" s="28"/>
      <c r="S42" s="29"/>
      <c r="T42" s="29"/>
      <c r="U42" s="47"/>
      <c r="V42" s="29"/>
      <c r="W42" s="29">
        <f ca="1">INDEX($AH$25:$AH$35,RAND()*($AF$26-$AF$25+1)+$AF$25,1)</f>
        <v>5</v>
      </c>
      <c r="X42" s="29"/>
      <c r="Y42" s="29"/>
      <c r="Z42" s="29">
        <f ca="1">INDEX($AH$25:$AH$35,RAND()*($AF$26-$AF$25+1)+$AF$25,1)</f>
        <v>10</v>
      </c>
      <c r="AA42" s="28"/>
      <c r="AB42" s="28"/>
      <c r="AC42" s="29"/>
      <c r="AD42" s="31"/>
    </row>
    <row r="43" spans="1:36" ht="16.2" x14ac:dyDescent="0.35">
      <c r="A43" s="44"/>
      <c r="K43" s="44"/>
      <c r="U43" s="44"/>
    </row>
    <row r="44" spans="1:36" ht="16.2" x14ac:dyDescent="0.35">
      <c r="A44" s="45" t="s">
        <v>12</v>
      </c>
      <c r="D44" s="2"/>
      <c r="E44" s="42" t="s">
        <v>38</v>
      </c>
      <c r="H44" s="2"/>
      <c r="K44" s="44"/>
      <c r="N44" s="2"/>
      <c r="Q44" s="2"/>
      <c r="U44" s="44"/>
      <c r="W44" s="2"/>
      <c r="AA44" s="2"/>
      <c r="AF44" s="1" t="s">
        <v>14</v>
      </c>
    </row>
    <row r="45" spans="1:36" x14ac:dyDescent="0.3">
      <c r="AD45" s="2"/>
      <c r="AF45" s="1" t="s">
        <v>15</v>
      </c>
    </row>
    <row r="46" spans="1:36" ht="16.2" x14ac:dyDescent="0.35">
      <c r="A46" s="44">
        <f>A3</f>
        <v>1</v>
      </c>
      <c r="B46" s="1" t="str">
        <f>B3</f>
        <v>.</v>
      </c>
      <c r="C46" s="118">
        <f ca="1">IF(B47&lt;0,-C47*C49/C48,C47*C49/C48)+B47*C49</f>
        <v>95</v>
      </c>
      <c r="D46" s="118"/>
      <c r="E46" s="119">
        <f ca="1">IF(E47&lt;0,-F47*F49/F48,F47*F49/F48)+E47*F49</f>
        <v>128</v>
      </c>
      <c r="F46" s="119"/>
      <c r="G46" s="119">
        <f ca="1">C46+E46</f>
        <v>223</v>
      </c>
      <c r="H46" s="119"/>
      <c r="K46" s="44">
        <f>K3</f>
        <v>2</v>
      </c>
      <c r="L46" s="1" t="str">
        <f>L3</f>
        <v>.</v>
      </c>
      <c r="M46" s="118">
        <f ca="1">IF(L47&lt;0,-M47*M49/M48,M47*M49/M48)+L47*M49</f>
        <v>-52</v>
      </c>
      <c r="N46" s="118"/>
      <c r="O46" s="119">
        <f ca="1">IF(O47&lt;0,-P47*P49/P48,P47*P49/P48)+O47*P49</f>
        <v>105</v>
      </c>
      <c r="P46" s="119"/>
      <c r="Q46" s="119">
        <f ca="1">M46+O46</f>
        <v>53</v>
      </c>
      <c r="R46" s="119"/>
      <c r="U46" s="44">
        <f>U3</f>
        <v>3</v>
      </c>
      <c r="V46" s="1" t="str">
        <f>V3</f>
        <v>.</v>
      </c>
      <c r="W46" s="118">
        <f ca="1">IF(V47&lt;0,-W47*W49/W48,W47*W49/W48)+V47*W49</f>
        <v>75</v>
      </c>
      <c r="X46" s="118"/>
      <c r="Y46" s="119">
        <f ca="1">IF(Y47&lt;0,-Z47*Z49/Z48,Z47*Z49/Z48)+Y47*Z49</f>
        <v>12</v>
      </c>
      <c r="Z46" s="119"/>
      <c r="AA46" s="119">
        <f ca="1">W46+Y46</f>
        <v>87</v>
      </c>
      <c r="AB46" s="119"/>
      <c r="AE46" s="117"/>
      <c r="AF46" s="38"/>
    </row>
    <row r="47" spans="1:36" ht="16.2" x14ac:dyDescent="0.35">
      <c r="A47" s="44"/>
      <c r="B47" s="113">
        <f ca="1">B4</f>
        <v>2</v>
      </c>
      <c r="C47" s="40">
        <f ca="1">C4</f>
        <v>3</v>
      </c>
      <c r="D47" s="112" t="str">
        <f>+$AI$3</f>
        <v>+</v>
      </c>
      <c r="E47" s="112">
        <f ca="1">E4</f>
        <v>3</v>
      </c>
      <c r="F47" s="40">
        <f ca="1">F4</f>
        <v>1</v>
      </c>
      <c r="G47" s="115" t="str">
        <f ca="1">"= "&amp;IF(INT(G46/H49)=(G46/H49),(G46/H49),IF(G46&lt;0,IF(G46/H49&gt;-1," - ",INT(G46/H49)+1),IF(G46/H49&lt;1," ",INT(G46/H49))))</f>
        <v>= 5</v>
      </c>
      <c r="H47" s="115"/>
      <c r="I47" s="36">
        <f ca="1">IF(I48="","",IF(G46&lt;0,-(((G46/H49)-INT(G46/H49)-1)*I48),((G46/H49)-INT(G46/H49))*I48))</f>
        <v>23.000000000000007</v>
      </c>
      <c r="K47" s="48"/>
      <c r="L47" s="113">
        <f ca="1">L4</f>
        <v>-1</v>
      </c>
      <c r="M47" s="40">
        <f ca="1">M4</f>
        <v>6</v>
      </c>
      <c r="N47" s="112" t="str">
        <f>+$AI$3</f>
        <v>+</v>
      </c>
      <c r="O47" s="112">
        <f ca="1">O4</f>
        <v>3</v>
      </c>
      <c r="P47" s="40">
        <f ca="1">P4</f>
        <v>3</v>
      </c>
      <c r="Q47" s="115" t="str">
        <f ca="1">"= "&amp;IF(INT(Q46/R49)=(Q46/R49),(Q46/R49),IF(Q46&lt;0,IF(Q46/R49&gt;-1," - ",INT(Q46/R49)+1),IF(Q46/R49&lt;1," ",INT(Q46/R49))))</f>
        <v>= 1</v>
      </c>
      <c r="R47" s="115"/>
      <c r="S47" s="36">
        <f ca="1">IF(S48="","",IF(Q46&lt;0,-(((Q46/R49)-INT(Q46/R49)-1)*S48),((Q46/R49)-INT(Q46/R49))*S48))</f>
        <v>25</v>
      </c>
      <c r="U47" s="48"/>
      <c r="V47" s="113">
        <f ca="1">V4</f>
        <v>1</v>
      </c>
      <c r="W47" s="40">
        <f ca="1">W4</f>
        <v>7</v>
      </c>
      <c r="X47" s="112" t="str">
        <f>+$AI$3</f>
        <v>+</v>
      </c>
      <c r="Y47" s="112">
        <f ca="1">Y4</f>
        <v>0</v>
      </c>
      <c r="Z47" s="40">
        <f ca="1">Z4</f>
        <v>3</v>
      </c>
      <c r="AA47" s="115" t="str">
        <f ca="1">"= "&amp;IF(INT(AA46/AB49)=(AA46/AB49),(AA46/AB49),IF(AA46&lt;0,IF(AA46/AB49&gt;-1," - ",INT(AA46/AB49)+1),IF(AA46/AB49&lt;1," ",INT(AA46/AB49))))</f>
        <v>= 2</v>
      </c>
      <c r="AB47" s="115"/>
      <c r="AC47" s="36">
        <f ca="1">IF(AC48="","",IF(AA46&lt;0,-(((AA46/AB49)-INT(AA46/AB49)-1)*AC48),((AA46/AB49)-INT(AA46/AB49))*AC48))</f>
        <v>6.9999999999999929</v>
      </c>
      <c r="AE47" s="117"/>
      <c r="AF47" s="39"/>
    </row>
    <row r="48" spans="1:36" ht="16.2" x14ac:dyDescent="0.35">
      <c r="A48" s="44"/>
      <c r="B48" s="114"/>
      <c r="C48" s="18">
        <f ca="1">C5</f>
        <v>8</v>
      </c>
      <c r="D48" s="109"/>
      <c r="E48" s="109"/>
      <c r="F48" s="18">
        <f ca="1">F5</f>
        <v>5</v>
      </c>
      <c r="G48" s="116"/>
      <c r="H48" s="116"/>
      <c r="I48" s="37">
        <f ca="1">IF(INT(G46/H49)=G46/H49,"",IF(G46&lt;0,IF(GCD(-G46,H49)=1,H49,H49/GCD(-G46,H49)),IF(GCD(G46,H49)=1,H49,H49/GCD(G46,H49))))</f>
        <v>40</v>
      </c>
      <c r="K48" s="48"/>
      <c r="L48" s="114"/>
      <c r="M48" s="18">
        <f ca="1">M5</f>
        <v>7</v>
      </c>
      <c r="N48" s="109"/>
      <c r="O48" s="109"/>
      <c r="P48" s="18">
        <f ca="1">P5</f>
        <v>4</v>
      </c>
      <c r="Q48" s="116"/>
      <c r="R48" s="116"/>
      <c r="S48" s="37">
        <f ca="1">IF(INT(Q46/R49)=Q46/R49,"",IF(Q46&lt;0,IF(GCD(-Q46,R49)=1,R49,R49/GCD(-Q46,R49)),IF(GCD(Q46,R49)=1,R49,R49/GCD(Q46,R49))))</f>
        <v>28</v>
      </c>
      <c r="U48" s="48"/>
      <c r="V48" s="114"/>
      <c r="W48" s="18">
        <f ca="1">W5</f>
        <v>8</v>
      </c>
      <c r="X48" s="109"/>
      <c r="Y48" s="109"/>
      <c r="Z48" s="18">
        <f ca="1">Z5</f>
        <v>10</v>
      </c>
      <c r="AA48" s="116"/>
      <c r="AB48" s="116"/>
      <c r="AC48" s="37">
        <f ca="1">IF(INT(AA46/AB49)=AA46/AB49,"",IF(AA46&lt;0,IF(GCD(-AA46,AB49)=1,AB49,AB49/GCD(-AA46,AB49)),IF(GCD(AA46,AB49)=1,AB49,AB49/GCD(AA46,AB49))))</f>
        <v>40</v>
      </c>
    </row>
    <row r="49" spans="1:32" ht="16.2" x14ac:dyDescent="0.35">
      <c r="A49" s="44"/>
      <c r="B49" s="22"/>
      <c r="C49" s="22">
        <f ca="1">LCM(C48,F48)</f>
        <v>40</v>
      </c>
      <c r="D49" s="22"/>
      <c r="E49" s="22"/>
      <c r="F49" s="22">
        <f ca="1">C49</f>
        <v>40</v>
      </c>
      <c r="H49" s="22">
        <f ca="1">F49</f>
        <v>40</v>
      </c>
      <c r="K49" s="49"/>
      <c r="L49" s="22"/>
      <c r="M49" s="22">
        <f ca="1">LCM(M48,P48)</f>
        <v>28</v>
      </c>
      <c r="N49" s="22"/>
      <c r="O49" s="22"/>
      <c r="P49" s="22">
        <f ca="1">M49</f>
        <v>28</v>
      </c>
      <c r="R49" s="22">
        <f ca="1">P49</f>
        <v>28</v>
      </c>
      <c r="U49" s="49"/>
      <c r="V49" s="22"/>
      <c r="W49" s="22">
        <f ca="1">LCM(W48,Z48)</f>
        <v>40</v>
      </c>
      <c r="X49" s="22"/>
      <c r="Y49" s="22"/>
      <c r="Z49" s="22">
        <f ca="1">W49</f>
        <v>40</v>
      </c>
      <c r="AB49" s="22">
        <f ca="1">Z49</f>
        <v>40</v>
      </c>
    </row>
    <row r="50" spans="1:32" ht="16.2" x14ac:dyDescent="0.35">
      <c r="A50" s="44">
        <f>A7</f>
        <v>4</v>
      </c>
      <c r="B50" s="1" t="str">
        <f>B7</f>
        <v>.</v>
      </c>
      <c r="C50" s="118">
        <f ca="1">IF(B51&lt;0,-C51*C53/C52,C51*C53/C52)+B51*C53</f>
        <v>126</v>
      </c>
      <c r="D50" s="118"/>
      <c r="E50" s="119">
        <f ca="1">IF(E51&lt;0,-F51*F53/F52,F51*F53/F52)+E51*F53</f>
        <v>-115</v>
      </c>
      <c r="F50" s="119"/>
      <c r="G50" s="119">
        <f ca="1">C50+E50</f>
        <v>11</v>
      </c>
      <c r="H50" s="119"/>
      <c r="K50" s="44">
        <f>K7</f>
        <v>5</v>
      </c>
      <c r="L50" s="1" t="str">
        <f>L7</f>
        <v>.</v>
      </c>
      <c r="M50" s="118">
        <f ca="1">IF(L51&lt;0,-M51*M53/M52,M51*M53/M52)+L51*M53</f>
        <v>-27</v>
      </c>
      <c r="N50" s="118"/>
      <c r="O50" s="119">
        <f ca="1">IF(O51&lt;0,-P51*P53/P52,P51*P53/P52)+O51*P53</f>
        <v>-24</v>
      </c>
      <c r="P50" s="119"/>
      <c r="Q50" s="119">
        <f ca="1">M50+O50</f>
        <v>-51</v>
      </c>
      <c r="R50" s="119"/>
      <c r="U50" s="44">
        <f>U7</f>
        <v>6</v>
      </c>
      <c r="V50" s="1" t="str">
        <f>V7</f>
        <v>.</v>
      </c>
      <c r="W50" s="118">
        <f ca="1">IF(V51&lt;0,-W51*W53/W52,W51*W53/W52)+V51*W53</f>
        <v>-18</v>
      </c>
      <c r="X50" s="118"/>
      <c r="Y50" s="119">
        <f ca="1">IF(Y51&lt;0,-Z51*Z53/Z52,Z51*Z53/Z52)+Y51*Z53</f>
        <v>16</v>
      </c>
      <c r="Z50" s="119"/>
      <c r="AA50" s="119">
        <f ca="1">W50+Y50</f>
        <v>-2</v>
      </c>
      <c r="AB50" s="119"/>
      <c r="AE50" s="117"/>
      <c r="AF50" s="38"/>
    </row>
    <row r="51" spans="1:32" ht="16.2" x14ac:dyDescent="0.35">
      <c r="A51" s="44"/>
      <c r="B51" s="113">
        <f ca="1">B8</f>
        <v>4</v>
      </c>
      <c r="C51" s="40">
        <f ca="1">C8</f>
        <v>1</v>
      </c>
      <c r="D51" s="112" t="str">
        <f>+$AI$3</f>
        <v>+</v>
      </c>
      <c r="E51" s="112">
        <f ca="1">E8</f>
        <v>-3</v>
      </c>
      <c r="F51" s="40">
        <f ca="1">F8</f>
        <v>5</v>
      </c>
      <c r="G51" s="115" t="str">
        <f ca="1">"= "&amp;IF(INT(G50/H53)=(G50/H53),(G50/H53),IF(G50&lt;0,IF(G50/H53&gt;-1," - ",INT(G50/H53)+1),IF(G50/H53&lt;1," ",INT(G50/H53))))</f>
        <v xml:space="preserve">=  </v>
      </c>
      <c r="H51" s="115"/>
      <c r="I51" s="36">
        <f ca="1">IF(I52="","",IF(G50&lt;0,-(((G50/H53)-INT(G50/H53)-1)*I52),((G50/H53)-INT(G50/H53))*I52))</f>
        <v>11</v>
      </c>
      <c r="K51" s="48"/>
      <c r="L51" s="113">
        <f ca="1">L8</f>
        <v>-2</v>
      </c>
      <c r="M51" s="40">
        <f ca="1">M8</f>
        <v>7</v>
      </c>
      <c r="N51" s="112" t="str">
        <f>+$AI$3</f>
        <v>+</v>
      </c>
      <c r="O51" s="112">
        <f ca="1">O8</f>
        <v>-2</v>
      </c>
      <c r="P51" s="40">
        <f ca="1">P8</f>
        <v>2</v>
      </c>
      <c r="Q51" s="115" t="str">
        <f ca="1">"= "&amp;IF(INT(Q50/R53)=(Q50/R53),(Q50/R53),IF(Q50&lt;0,IF(Q50/R53&gt;-1," - ",INT(Q50/R53)+1),IF(Q50/R53&lt;1," ",INT(Q50/R53))))</f>
        <v>= -5</v>
      </c>
      <c r="R51" s="115"/>
      <c r="S51" s="36">
        <f ca="1">IF(S52="","",IF(Q50&lt;0,-(((Q50/R53)-INT(Q50/R53)-1)*S52),((Q50/R53)-INT(Q50/R53))*S52))</f>
        <v>0.99999999999999645</v>
      </c>
      <c r="U51" s="48"/>
      <c r="V51" s="113">
        <f ca="1">V8</f>
        <v>-3</v>
      </c>
      <c r="W51" s="40">
        <f ca="1">W8</f>
        <v>3</v>
      </c>
      <c r="X51" s="112" t="str">
        <f>+$AI$3</f>
        <v>+</v>
      </c>
      <c r="Y51" s="112">
        <f ca="1">Y8</f>
        <v>3</v>
      </c>
      <c r="Z51" s="40">
        <f ca="1">Z8</f>
        <v>1</v>
      </c>
      <c r="AA51" s="115" t="str">
        <f ca="1">"= "&amp;IF(INT(AA50/AB53)=(AA50/AB53),(AA50/AB53),IF(AA50&lt;0,IF(AA50/AB53&gt;-1," - ",INT(AA50/AB53)+1),IF(AA50/AB53&lt;1," ",INT(AA50/AB53))))</f>
        <v xml:space="preserve">=  - </v>
      </c>
      <c r="AB51" s="115"/>
      <c r="AC51" s="36">
        <f ca="1">IF(AC52="","",IF(AA50&lt;0,-(((AA50/AB53)-INT(AA50/AB53)-1)*AC52),((AA50/AB53)-INT(AA50/AB53))*AC52))</f>
        <v>2</v>
      </c>
      <c r="AE51" s="117"/>
      <c r="AF51" s="39"/>
    </row>
    <row r="52" spans="1:32" ht="16.2" x14ac:dyDescent="0.35">
      <c r="A52" s="44"/>
      <c r="B52" s="114"/>
      <c r="C52" s="18">
        <f ca="1">C9</f>
        <v>5</v>
      </c>
      <c r="D52" s="109"/>
      <c r="E52" s="109"/>
      <c r="F52" s="18">
        <f ca="1">F9</f>
        <v>6</v>
      </c>
      <c r="G52" s="116"/>
      <c r="H52" s="116"/>
      <c r="I52" s="37">
        <f ca="1">IF(INT(G50/H53)=G50/H53,"",IF(G50&lt;0,IF(GCD(-G50,H53)=1,H53,H53/GCD(-G50,H53)),IF(GCD(G50,H53)=1,H53,H53/GCD(G50,H53))))</f>
        <v>30</v>
      </c>
      <c r="K52" s="48"/>
      <c r="L52" s="114"/>
      <c r="M52" s="18">
        <f ca="1">M9</f>
        <v>10</v>
      </c>
      <c r="N52" s="109"/>
      <c r="O52" s="109"/>
      <c r="P52" s="18">
        <f ca="1">P9</f>
        <v>5</v>
      </c>
      <c r="Q52" s="116"/>
      <c r="R52" s="116"/>
      <c r="S52" s="37">
        <f ca="1">IF(INT(Q50/R53)=Q50/R53,"",IF(Q50&lt;0,IF(GCD(-Q50,R53)=1,R53,R53/GCD(-Q50,R53)),IF(GCD(Q50,R53)=1,R53,R53/GCD(Q50,R53))))</f>
        <v>10</v>
      </c>
      <c r="U52" s="48"/>
      <c r="V52" s="114"/>
      <c r="W52" s="18">
        <f ca="1">W9</f>
        <v>5</v>
      </c>
      <c r="X52" s="109"/>
      <c r="Y52" s="109"/>
      <c r="Z52" s="18">
        <f ca="1">Z9</f>
        <v>5</v>
      </c>
      <c r="AA52" s="116"/>
      <c r="AB52" s="116"/>
      <c r="AC52" s="37">
        <f ca="1">IF(INT(AA50/AB53)=AA50/AB53,"",IF(AA50&lt;0,IF(GCD(-AA50,AB53)=1,AB53,AB53/GCD(-AA50,AB53)),IF(GCD(AA50,AB53)=1,AB53,AB53/GCD(AA50,AB53))))</f>
        <v>5</v>
      </c>
    </row>
    <row r="53" spans="1:32" ht="16.2" x14ac:dyDescent="0.35">
      <c r="A53" s="44"/>
      <c r="B53" s="22"/>
      <c r="C53" s="22">
        <f ca="1">LCM(C52,F52)</f>
        <v>30</v>
      </c>
      <c r="D53" s="22"/>
      <c r="E53" s="22"/>
      <c r="F53" s="22">
        <f ca="1">C53</f>
        <v>30</v>
      </c>
      <c r="H53" s="22">
        <f ca="1">F53</f>
        <v>30</v>
      </c>
      <c r="K53" s="49"/>
      <c r="L53" s="22"/>
      <c r="M53" s="22">
        <f ca="1">LCM(M52,P52)</f>
        <v>10</v>
      </c>
      <c r="N53" s="22"/>
      <c r="O53" s="22"/>
      <c r="P53" s="22">
        <f ca="1">M53</f>
        <v>10</v>
      </c>
      <c r="R53" s="22">
        <f ca="1">P53</f>
        <v>10</v>
      </c>
      <c r="U53" s="49"/>
      <c r="V53" s="22"/>
      <c r="W53" s="22">
        <f ca="1">LCM(W52,Z52)</f>
        <v>5</v>
      </c>
      <c r="X53" s="22"/>
      <c r="Y53" s="22"/>
      <c r="Z53" s="22">
        <f ca="1">W53</f>
        <v>5</v>
      </c>
      <c r="AB53" s="22">
        <f ca="1">Z53</f>
        <v>5</v>
      </c>
    </row>
    <row r="54" spans="1:32" ht="16.2" x14ac:dyDescent="0.35">
      <c r="A54" s="44">
        <f>A11</f>
        <v>7</v>
      </c>
      <c r="B54" s="1" t="str">
        <f>B11</f>
        <v>.</v>
      </c>
      <c r="C54" s="118">
        <f ca="1">IF(B55&lt;0,-C55*C57/C56,C55*C57/C56)+B55*C57</f>
        <v>-190</v>
      </c>
      <c r="D54" s="118"/>
      <c r="E54" s="119">
        <f ca="1">IF(E55&lt;0,-F55*F57/F56,F55*F57/F56)+E55*F57</f>
        <v>-203</v>
      </c>
      <c r="F54" s="119"/>
      <c r="G54" s="119">
        <f ca="1">C54+E54</f>
        <v>-393</v>
      </c>
      <c r="H54" s="119"/>
      <c r="K54" s="44">
        <f>K11</f>
        <v>8</v>
      </c>
      <c r="L54" s="1" t="str">
        <f>L11</f>
        <v>.</v>
      </c>
      <c r="M54" s="118">
        <f ca="1">IF(L55&lt;0,-M55*M57/M56,M55*M57/M56)+L55*M57</f>
        <v>-161</v>
      </c>
      <c r="N54" s="118"/>
      <c r="O54" s="119">
        <f ca="1">IF(O55&lt;0,-P55*P57/P56,P55*P57/P56)+O55*P57</f>
        <v>100</v>
      </c>
      <c r="P54" s="119"/>
      <c r="Q54" s="119">
        <f ca="1">M54+O54</f>
        <v>-61</v>
      </c>
      <c r="R54" s="119"/>
      <c r="U54" s="44">
        <f>U11</f>
        <v>9</v>
      </c>
      <c r="V54" s="1" t="str">
        <f>V11</f>
        <v>.</v>
      </c>
      <c r="W54" s="118">
        <f ca="1">IF(V55&lt;0,-W55*W57/W56,W55*W57/W56)+V55*W57</f>
        <v>-125</v>
      </c>
      <c r="X54" s="118"/>
      <c r="Y54" s="119">
        <f ca="1">IF(Y55&lt;0,-Z55*Z57/Z56,Z55*Z57/Z56)+Y55*Z57</f>
        <v>7</v>
      </c>
      <c r="Z54" s="119"/>
      <c r="AA54" s="119">
        <f ca="1">W54+Y54</f>
        <v>-118</v>
      </c>
      <c r="AB54" s="119"/>
      <c r="AE54" s="117"/>
      <c r="AF54" s="38"/>
    </row>
    <row r="55" spans="1:32" ht="16.2" x14ac:dyDescent="0.35">
      <c r="A55" s="44"/>
      <c r="B55" s="113">
        <f ca="1">B12</f>
        <v>-2</v>
      </c>
      <c r="C55" s="40">
        <f ca="1">C12</f>
        <v>5</v>
      </c>
      <c r="D55" s="112" t="str">
        <f>+$AI$3</f>
        <v>+</v>
      </c>
      <c r="E55" s="112">
        <f ca="1">E12</f>
        <v>-2</v>
      </c>
      <c r="F55" s="40">
        <f ca="1">F12</f>
        <v>9</v>
      </c>
      <c r="G55" s="115" t="str">
        <f ca="1">"= "&amp;IF(INT(G54/H57)=(G54/H57),(G54/H57),IF(G54&lt;0,IF(G54/H57&gt;-1," - ",INT(G54/H57)+1),IF(G54/H57&lt;1," ",INT(G54/H57))))</f>
        <v>= -5</v>
      </c>
      <c r="H55" s="115"/>
      <c r="I55" s="36">
        <f ca="1">IF(I56="","",IF(G54&lt;0,-(((G54/H57)-INT(G54/H57)-1)*I56),((G54/H57)-INT(G54/H57))*I56))</f>
        <v>42.999999999999972</v>
      </c>
      <c r="K55" s="48"/>
      <c r="L55" s="113">
        <f ca="1">L12</f>
        <v>-2</v>
      </c>
      <c r="M55" s="40">
        <f ca="1">M12</f>
        <v>3</v>
      </c>
      <c r="N55" s="112" t="str">
        <f>+$AI$3</f>
        <v>+</v>
      </c>
      <c r="O55" s="112">
        <f ca="1">O12</f>
        <v>1</v>
      </c>
      <c r="P55" s="40">
        <f ca="1">P12</f>
        <v>3</v>
      </c>
      <c r="Q55" s="115" t="str">
        <f ca="1">"= "&amp;IF(INT(Q54/R57)=(Q54/R57),(Q54/R57),IF(Q54&lt;0,IF(Q54/R57&gt;-1," - ",INT(Q54/R57)+1),IF(Q54/R57&lt;1," ",INT(Q54/R57))))</f>
        <v xml:space="preserve">=  - </v>
      </c>
      <c r="R55" s="115"/>
      <c r="S55" s="36">
        <f ca="1">IF(S56="","",IF(Q54&lt;0,-(((Q54/R57)-INT(Q54/R57)-1)*S56),((Q54/R57)-INT(Q54/R57))*S56))</f>
        <v>61</v>
      </c>
      <c r="U55" s="48"/>
      <c r="V55" s="113">
        <f ca="1">V12</f>
        <v>-3</v>
      </c>
      <c r="W55" s="40">
        <f ca="1">W12</f>
        <v>4</v>
      </c>
      <c r="X55" s="112" t="str">
        <f>+$AI$3</f>
        <v>+</v>
      </c>
      <c r="Y55" s="112">
        <f ca="1">Y12</f>
        <v>0</v>
      </c>
      <c r="Z55" s="40">
        <f ca="1">Z12</f>
        <v>1</v>
      </c>
      <c r="AA55" s="115" t="str">
        <f ca="1">"= "&amp;IF(INT(AA54/AB57)=(AA54/AB57),(AA54/AB57),IF(AA54&lt;0,IF(AA54/AB57&gt;-1," - ",INT(AA54/AB57)+1),IF(AA54/AB57&lt;1," ",INT(AA54/AB57))))</f>
        <v>= -3</v>
      </c>
      <c r="AB55" s="115"/>
      <c r="AC55" s="36">
        <f ca="1">IF(AC56="","",IF(AA54&lt;0,-(((AA54/AB57)-INT(AA54/AB57)-1)*AC56),((AA54/AB57)-INT(AA54/AB57))*AC56))</f>
        <v>13</v>
      </c>
      <c r="AE55" s="117"/>
      <c r="AF55" s="39"/>
    </row>
    <row r="56" spans="1:32" ht="16.2" x14ac:dyDescent="0.35">
      <c r="A56" s="44"/>
      <c r="B56" s="114"/>
      <c r="C56" s="18">
        <f ca="1">C13</f>
        <v>7</v>
      </c>
      <c r="D56" s="109"/>
      <c r="E56" s="109"/>
      <c r="F56" s="18">
        <f ca="1">F13</f>
        <v>10</v>
      </c>
      <c r="G56" s="116"/>
      <c r="H56" s="116"/>
      <c r="I56" s="37">
        <f ca="1">IF(INT(G54/H57)=G54/H57,"",IF(G54&lt;0,IF(GCD(-G54,H57)=1,H57,H57/GCD(-G54,H57)),IF(GCD(G54,H57)=1,H57,H57/GCD(G54,H57))))</f>
        <v>70</v>
      </c>
      <c r="K56" s="48"/>
      <c r="L56" s="114"/>
      <c r="M56" s="18">
        <f ca="1">M13</f>
        <v>10</v>
      </c>
      <c r="N56" s="109"/>
      <c r="O56" s="109"/>
      <c r="P56" s="18">
        <f ca="1">P13</f>
        <v>7</v>
      </c>
      <c r="Q56" s="116"/>
      <c r="R56" s="116"/>
      <c r="S56" s="37">
        <f ca="1">IF(INT(Q54/R57)=Q54/R57,"",IF(Q54&lt;0,IF(GCD(-Q54,R57)=1,R57,R57/GCD(-Q54,R57)),IF(GCD(Q54,R57)=1,R57,R57/GCD(Q54,R57))))</f>
        <v>70</v>
      </c>
      <c r="U56" s="48"/>
      <c r="V56" s="114"/>
      <c r="W56" s="18">
        <f ca="1">W13</f>
        <v>7</v>
      </c>
      <c r="X56" s="109"/>
      <c r="Y56" s="109"/>
      <c r="Z56" s="18">
        <f ca="1">Z13</f>
        <v>5</v>
      </c>
      <c r="AA56" s="116"/>
      <c r="AB56" s="116"/>
      <c r="AC56" s="37">
        <f ca="1">IF(INT(AA54/AB57)=AA54/AB57,"",IF(AA54&lt;0,IF(GCD(-AA54,AB57)=1,AB57,AB57/GCD(-AA54,AB57)),IF(GCD(AA54,AB57)=1,AB57,AB57/GCD(AA54,AB57))))</f>
        <v>35</v>
      </c>
    </row>
    <row r="57" spans="1:32" ht="16.2" x14ac:dyDescent="0.35">
      <c r="A57" s="44"/>
      <c r="B57" s="22"/>
      <c r="C57" s="22">
        <f ca="1">LCM(C56,F56)</f>
        <v>70</v>
      </c>
      <c r="D57" s="22"/>
      <c r="E57" s="22"/>
      <c r="F57" s="22">
        <f ca="1">C57</f>
        <v>70</v>
      </c>
      <c r="H57" s="22">
        <f ca="1">F57</f>
        <v>70</v>
      </c>
      <c r="K57" s="49"/>
      <c r="L57" s="22"/>
      <c r="M57" s="22">
        <f ca="1">LCM(M56,P56)</f>
        <v>70</v>
      </c>
      <c r="N57" s="22"/>
      <c r="O57" s="22"/>
      <c r="P57" s="22">
        <f ca="1">M57</f>
        <v>70</v>
      </c>
      <c r="R57" s="22">
        <f ca="1">P57</f>
        <v>70</v>
      </c>
      <c r="U57" s="49"/>
      <c r="V57" s="22"/>
      <c r="W57" s="22">
        <f ca="1">LCM(W56,Z56)</f>
        <v>35</v>
      </c>
      <c r="X57" s="22"/>
      <c r="Y57" s="22"/>
      <c r="Z57" s="22">
        <f ca="1">W57</f>
        <v>35</v>
      </c>
      <c r="AB57" s="22">
        <f ca="1">Z57</f>
        <v>35</v>
      </c>
    </row>
    <row r="58" spans="1:32" ht="16.2" x14ac:dyDescent="0.35">
      <c r="A58" s="44">
        <f>A15</f>
        <v>10</v>
      </c>
      <c r="B58" s="1" t="str">
        <f>B15</f>
        <v>.</v>
      </c>
      <c r="C58" s="118">
        <f ca="1">IF(B59&lt;0,-C59*C61/C60,C59*C61/C60)+B59*C61</f>
        <v>80</v>
      </c>
      <c r="D58" s="118"/>
      <c r="E58" s="119">
        <f ca="1">IF(E59&lt;0,-F59*F61/F60,F59*F61/F60)+E59*F61</f>
        <v>141</v>
      </c>
      <c r="F58" s="119"/>
      <c r="G58" s="119">
        <f ca="1">C58+E58</f>
        <v>221</v>
      </c>
      <c r="H58" s="119"/>
      <c r="K58" s="44">
        <f>K15</f>
        <v>11</v>
      </c>
      <c r="L58" s="1" t="str">
        <f>L15</f>
        <v>.</v>
      </c>
      <c r="M58" s="118">
        <f ca="1">IF(L59&lt;0,-M59*M61/M60,M59*M61/M60)+L59*M61</f>
        <v>3</v>
      </c>
      <c r="N58" s="118"/>
      <c r="O58" s="119">
        <f ca="1">IF(O59&lt;0,-P59*P61/P60,P59*P61/P60)+O59*P61</f>
        <v>-14</v>
      </c>
      <c r="P58" s="119"/>
      <c r="Q58" s="119">
        <f ca="1">M58+O58</f>
        <v>-11</v>
      </c>
      <c r="R58" s="119"/>
      <c r="U58" s="44">
        <f>U15</f>
        <v>12</v>
      </c>
      <c r="V58" s="1" t="str">
        <f>V15</f>
        <v>.</v>
      </c>
      <c r="W58" s="118">
        <f ca="1">IF(V59&lt;0,-W59*W61/W60,W59*W61/W60)+V59*W61</f>
        <v>231</v>
      </c>
      <c r="X58" s="118"/>
      <c r="Y58" s="119">
        <f ca="1">IF(Y59&lt;0,-Z59*Z61/Z60,Z59*Z61/Z60)+Y59*Z61</f>
        <v>192</v>
      </c>
      <c r="Z58" s="119"/>
      <c r="AA58" s="119">
        <f ca="1">W58+Y58</f>
        <v>423</v>
      </c>
      <c r="AB58" s="119"/>
      <c r="AE58" s="117"/>
      <c r="AF58" s="38"/>
    </row>
    <row r="59" spans="1:32" ht="16.2" x14ac:dyDescent="0.35">
      <c r="A59" s="44"/>
      <c r="B59" s="113">
        <f ca="1">B16</f>
        <v>2</v>
      </c>
      <c r="C59" s="40">
        <f ca="1">C16</f>
        <v>2</v>
      </c>
      <c r="D59" s="112" t="str">
        <f>+$AI$3</f>
        <v>+</v>
      </c>
      <c r="E59" s="112">
        <f ca="1">E16</f>
        <v>4</v>
      </c>
      <c r="F59" s="40">
        <f ca="1">F16</f>
        <v>7</v>
      </c>
      <c r="G59" s="115" t="str">
        <f ca="1">"= "&amp;IF(INT(G58/H61)=(G58/H61),(G58/H61),IF(G58&lt;0,IF(G58/H61&gt;-1," - ",INT(G58/H61)+1),IF(G58/H61&lt;1," ",INT(G58/H61))))</f>
        <v>= 7</v>
      </c>
      <c r="H59" s="115"/>
      <c r="I59" s="36">
        <f ca="1">IF(I60="","",IF(G58&lt;0,-(((G58/H61)-INT(G58/H61)-1)*I60),((G58/H61)-INT(G58/H61))*I60))</f>
        <v>10.999999999999988</v>
      </c>
      <c r="K59" s="48"/>
      <c r="L59" s="113">
        <f ca="1">L16</f>
        <v>0</v>
      </c>
      <c r="M59" s="40">
        <f ca="1">M16</f>
        <v>1</v>
      </c>
      <c r="N59" s="112" t="str">
        <f>+$AI$3</f>
        <v>+</v>
      </c>
      <c r="O59" s="112">
        <f ca="1">O16</f>
        <v>-2</v>
      </c>
      <c r="P59" s="40">
        <f ca="1">P16</f>
        <v>1</v>
      </c>
      <c r="Q59" s="115" t="str">
        <f ca="1">"= "&amp;IF(INT(Q58/R61)=(Q58/R61),(Q58/R61),IF(Q58&lt;0,IF(Q58/R61&gt;-1," - ",INT(Q58/R61)+1),IF(Q58/R61&lt;1," ",INT(Q58/R61))))</f>
        <v>= -1</v>
      </c>
      <c r="R59" s="115"/>
      <c r="S59" s="36">
        <f ca="1">IF(S60="","",IF(Q58&lt;0,-(((Q58/R61)-INT(Q58/R61)-1)*S60),((Q58/R61)-INT(Q58/R61))*S60))</f>
        <v>5</v>
      </c>
      <c r="U59" s="48"/>
      <c r="V59" s="113">
        <f ca="1">V16</f>
        <v>4</v>
      </c>
      <c r="W59" s="40">
        <f ca="1">W16</f>
        <v>1</v>
      </c>
      <c r="X59" s="112" t="str">
        <f>+$AI$3</f>
        <v>+</v>
      </c>
      <c r="Y59" s="112">
        <f ca="1">Y16</f>
        <v>3</v>
      </c>
      <c r="Z59" s="40">
        <f ca="1">Z16</f>
        <v>3</v>
      </c>
      <c r="AA59" s="115" t="str">
        <f ca="1">"= "&amp;IF(INT(AA58/AB61)=(AA58/AB61),(AA58/AB61),IF(AA58&lt;0,IF(AA58/AB61&gt;-1," - ",INT(AA58/AB61)+1),IF(AA58/AB61&lt;1," ",INT(AA58/AB61))))</f>
        <v>= 7</v>
      </c>
      <c r="AB59" s="115"/>
      <c r="AC59" s="36">
        <f ca="1">IF(AC60="","",IF(AA58&lt;0,-(((AA58/AB61)-INT(AA58/AB61)-1)*AC60),((AA58/AB61)-INT(AA58/AB61))*AC60))</f>
        <v>31.000000000000014</v>
      </c>
      <c r="AE59" s="117"/>
      <c r="AF59" s="39"/>
    </row>
    <row r="60" spans="1:32" ht="16.2" x14ac:dyDescent="0.35">
      <c r="A60" s="44"/>
      <c r="B60" s="114"/>
      <c r="C60" s="18">
        <f ca="1">C17</f>
        <v>3</v>
      </c>
      <c r="D60" s="109"/>
      <c r="E60" s="109"/>
      <c r="F60" s="18">
        <f ca="1">F17</f>
        <v>10</v>
      </c>
      <c r="G60" s="116"/>
      <c r="H60" s="116"/>
      <c r="I60" s="37">
        <f ca="1">IF(INT(G58/H61)=G58/H61,"",IF(G58&lt;0,IF(GCD(-G58,H61)=1,H61,H61/GCD(-G58,H61)),IF(GCD(G58,H61)=1,H61,H61/GCD(G58,H61))))</f>
        <v>30</v>
      </c>
      <c r="K60" s="48"/>
      <c r="L60" s="114"/>
      <c r="M60" s="18">
        <f ca="1">M17</f>
        <v>2</v>
      </c>
      <c r="N60" s="109"/>
      <c r="O60" s="109"/>
      <c r="P60" s="18">
        <f ca="1">P17</f>
        <v>3</v>
      </c>
      <c r="Q60" s="116"/>
      <c r="R60" s="116"/>
      <c r="S60" s="37">
        <f ca="1">IF(INT(Q58/R61)=Q58/R61,"",IF(Q58&lt;0,IF(GCD(-Q58,R61)=1,R61,R61/GCD(-Q58,R61)),IF(GCD(Q58,R61)=1,R61,R61/GCD(Q58,R61))))</f>
        <v>6</v>
      </c>
      <c r="U60" s="48"/>
      <c r="V60" s="114"/>
      <c r="W60" s="18">
        <f ca="1">W17</f>
        <v>8</v>
      </c>
      <c r="X60" s="109"/>
      <c r="Y60" s="109"/>
      <c r="Z60" s="18">
        <f ca="1">Z17</f>
        <v>7</v>
      </c>
      <c r="AA60" s="116"/>
      <c r="AB60" s="116"/>
      <c r="AC60" s="37">
        <f ca="1">IF(INT(AA58/AB61)=AA58/AB61,"",IF(AA58&lt;0,IF(GCD(-AA58,AB61)=1,AB61,AB61/GCD(-AA58,AB61)),IF(GCD(AA58,AB61)=1,AB61,AB61/GCD(AA58,AB61))))</f>
        <v>56</v>
      </c>
    </row>
    <row r="61" spans="1:32" ht="16.2" x14ac:dyDescent="0.35">
      <c r="A61" s="44"/>
      <c r="B61" s="22"/>
      <c r="C61" s="22">
        <f ca="1">LCM(C60,F60)</f>
        <v>30</v>
      </c>
      <c r="D61" s="22"/>
      <c r="E61" s="22"/>
      <c r="F61" s="22">
        <f ca="1">C61</f>
        <v>30</v>
      </c>
      <c r="H61" s="22">
        <f ca="1">F61</f>
        <v>30</v>
      </c>
      <c r="K61" s="49"/>
      <c r="L61" s="22"/>
      <c r="M61" s="22">
        <f ca="1">LCM(M60,P60)</f>
        <v>6</v>
      </c>
      <c r="N61" s="22"/>
      <c r="O61" s="22"/>
      <c r="P61" s="22">
        <f ca="1">M61</f>
        <v>6</v>
      </c>
      <c r="R61" s="22">
        <f ca="1">P61</f>
        <v>6</v>
      </c>
      <c r="U61" s="49"/>
      <c r="V61" s="22"/>
      <c r="W61" s="22">
        <f ca="1">LCM(W60,Z60)</f>
        <v>56</v>
      </c>
      <c r="X61" s="22"/>
      <c r="Y61" s="22"/>
      <c r="Z61" s="22">
        <f ca="1">W61</f>
        <v>56</v>
      </c>
      <c r="AB61" s="22">
        <f ca="1">Z61</f>
        <v>56</v>
      </c>
    </row>
    <row r="62" spans="1:32" ht="16.2" x14ac:dyDescent="0.35">
      <c r="A62" s="44">
        <f>A19</f>
        <v>13</v>
      </c>
      <c r="B62" s="1" t="str">
        <f>B19</f>
        <v>.</v>
      </c>
      <c r="C62" s="118">
        <f ca="1">IF(B63&lt;0,-C63*C65/C64,C63*C65/C64)+B63*C65</f>
        <v>45</v>
      </c>
      <c r="D62" s="118"/>
      <c r="E62" s="119">
        <f ca="1">IF(E63&lt;0,-F63*F65/F64,F63*F65/F64)+E63*F65</f>
        <v>41</v>
      </c>
      <c r="F62" s="119"/>
      <c r="G62" s="119">
        <f ca="1">C62+E62</f>
        <v>86</v>
      </c>
      <c r="H62" s="119"/>
      <c r="K62" s="44">
        <f>K19</f>
        <v>14</v>
      </c>
      <c r="L62" s="1" t="str">
        <f>L19</f>
        <v>.</v>
      </c>
      <c r="M62" s="118">
        <f ca="1">IF(L63&lt;0,-M63*M65/M64,M63*M65/M64)+L63*M65</f>
        <v>-170</v>
      </c>
      <c r="N62" s="118"/>
      <c r="O62" s="119">
        <f ca="1">IF(O63&lt;0,-P63*P65/P64,P63*P65/P64)+O63*P65</f>
        <v>-297</v>
      </c>
      <c r="P62" s="119"/>
      <c r="Q62" s="119">
        <f ca="1">M62+O62</f>
        <v>-467</v>
      </c>
      <c r="R62" s="119"/>
      <c r="U62" s="44">
        <f>U19</f>
        <v>15</v>
      </c>
      <c r="V62" s="1" t="str">
        <f>V19</f>
        <v>.</v>
      </c>
      <c r="W62" s="118">
        <f ca="1">IF(V63&lt;0,-W63*W65/W64,W63*W65/W64)+V63*W65</f>
        <v>19</v>
      </c>
      <c r="X62" s="118"/>
      <c r="Y62" s="119">
        <f ca="1">IF(Y63&lt;0,-Z63*Z65/Z64,Z63*Z65/Z64)+Y63*Z65</f>
        <v>-26</v>
      </c>
      <c r="Z62" s="119"/>
      <c r="AA62" s="119">
        <f ca="1">W62+Y62</f>
        <v>-7</v>
      </c>
      <c r="AB62" s="119"/>
      <c r="AE62" s="117"/>
      <c r="AF62" s="38"/>
    </row>
    <row r="63" spans="1:32" ht="16.2" x14ac:dyDescent="0.35">
      <c r="A63" s="44"/>
      <c r="B63" s="113">
        <f ca="1">B20</f>
        <v>4</v>
      </c>
      <c r="C63" s="40">
        <f ca="1">C20</f>
        <v>1</v>
      </c>
      <c r="D63" s="112" t="str">
        <f>+$AI$3</f>
        <v>+</v>
      </c>
      <c r="E63" s="112">
        <f ca="1">E20</f>
        <v>4</v>
      </c>
      <c r="F63" s="40">
        <f ca="1">F20</f>
        <v>1</v>
      </c>
      <c r="G63" s="115" t="str">
        <f ca="1">"= "&amp;IF(INT(G62/H65)=(G62/H65),(G62/H65),IF(G62&lt;0,IF(G62/H65&gt;-1," - ",INT(G62/H65)+1),IF(G62/H65&lt;1," ",INT(G62/H65))))</f>
        <v>= 8</v>
      </c>
      <c r="H63" s="115"/>
      <c r="I63" s="36">
        <f ca="1">IF(I64="","",IF(G62&lt;0,-(((G62/H65)-INT(G62/H65)-1)*I64),((G62/H65)-INT(G62/H65))*I64))</f>
        <v>2.9999999999999982</v>
      </c>
      <c r="K63" s="48"/>
      <c r="L63" s="113">
        <f ca="1">L20</f>
        <v>-1</v>
      </c>
      <c r="M63" s="40">
        <f ca="1">M20</f>
        <v>8</v>
      </c>
      <c r="N63" s="112" t="str">
        <f>+$AI$3</f>
        <v>+</v>
      </c>
      <c r="O63" s="112">
        <f ca="1">O20</f>
        <v>-3</v>
      </c>
      <c r="P63" s="40">
        <f ca="1">P20</f>
        <v>3</v>
      </c>
      <c r="Q63" s="115" t="str">
        <f ca="1">"= "&amp;IF(INT(Q62/R65)=(Q62/R65),(Q62/R65),IF(Q62&lt;0,IF(Q62/R65&gt;-1," - ",INT(Q62/R65)+1),IF(Q62/R65&lt;1," ",INT(Q62/R65))))</f>
        <v>= -5</v>
      </c>
      <c r="R63" s="115"/>
      <c r="S63" s="36">
        <f ca="1">IF(S64="","",IF(Q62&lt;0,-(((Q62/R65)-INT(Q62/R65)-1)*S64),((Q62/R65)-INT(Q62/R65))*S64))</f>
        <v>17.000000000000021</v>
      </c>
      <c r="U63" s="48"/>
      <c r="V63" s="113">
        <f ca="1">V20</f>
        <v>2</v>
      </c>
      <c r="W63" s="40">
        <f ca="1">W20</f>
        <v>5</v>
      </c>
      <c r="X63" s="112" t="str">
        <f>+$AI$3</f>
        <v>+</v>
      </c>
      <c r="Y63" s="112">
        <f ca="1">Y20</f>
        <v>-3</v>
      </c>
      <c r="Z63" s="40">
        <f ca="1">Z20</f>
        <v>5</v>
      </c>
      <c r="AA63" s="115" t="str">
        <f ca="1">"= "&amp;IF(INT(AA62/AB65)=(AA62/AB65),(AA62/AB65),IF(AA62&lt;0,IF(AA62/AB65&gt;-1," - ",INT(AA62/AB65)+1),IF(AA62/AB65&lt;1," ",INT(AA62/AB65))))</f>
        <v>= -1</v>
      </c>
      <c r="AB63" s="115"/>
      <c r="AC63" s="36" t="str">
        <f ca="1">IF(AC64="","",IF(AA62&lt;0,-(((AA62/AB65)-INT(AA62/AB65)-1)*AC64),((AA62/AB65)-INT(AA62/AB65))*AC64))</f>
        <v/>
      </c>
      <c r="AE63" s="117"/>
      <c r="AF63" s="39"/>
    </row>
    <row r="64" spans="1:32" ht="16.2" x14ac:dyDescent="0.35">
      <c r="A64" s="44"/>
      <c r="B64" s="114"/>
      <c r="C64" s="18">
        <f ca="1">C21</f>
        <v>2</v>
      </c>
      <c r="D64" s="109"/>
      <c r="E64" s="109"/>
      <c r="F64" s="18">
        <f ca="1">F21</f>
        <v>10</v>
      </c>
      <c r="G64" s="116"/>
      <c r="H64" s="116"/>
      <c r="I64" s="37">
        <f ca="1">IF(INT(G62/H65)=G62/H65,"",IF(G62&lt;0,IF(GCD(-G62,H65)=1,H65,H65/GCD(-G62,H65)),IF(GCD(G62,H65)=1,H65,H65/GCD(G62,H65))))</f>
        <v>5</v>
      </c>
      <c r="K64" s="48"/>
      <c r="L64" s="114"/>
      <c r="M64" s="18">
        <f ca="1">M21</f>
        <v>9</v>
      </c>
      <c r="N64" s="109"/>
      <c r="O64" s="109"/>
      <c r="P64" s="18">
        <f ca="1">P21</f>
        <v>10</v>
      </c>
      <c r="Q64" s="116"/>
      <c r="R64" s="116"/>
      <c r="S64" s="37">
        <f ca="1">IF(INT(Q62/R65)=Q62/R65,"",IF(Q62&lt;0,IF(GCD(-Q62,R65)=1,R65,R65/GCD(-Q62,R65)),IF(GCD(Q62,R65)=1,R65,R65/GCD(Q62,R65))))</f>
        <v>90</v>
      </c>
      <c r="U64" s="48"/>
      <c r="V64" s="114"/>
      <c r="W64" s="18">
        <f ca="1">W21</f>
        <v>7</v>
      </c>
      <c r="X64" s="109"/>
      <c r="Y64" s="109"/>
      <c r="Z64" s="18">
        <f ca="1">Z21</f>
        <v>7</v>
      </c>
      <c r="AA64" s="116"/>
      <c r="AB64" s="116"/>
      <c r="AC64" s="37" t="str">
        <f ca="1">IF(INT(AA62/AB65)=AA62/AB65,"",IF(AA62&lt;0,IF(GCD(-AA62,AB65)=1,AB65,AB65/GCD(-AA62,AB65)),IF(GCD(AA62,AB65)=1,AB65,AB65/GCD(AA62,AB65))))</f>
        <v/>
      </c>
    </row>
    <row r="65" spans="1:32" ht="16.2" x14ac:dyDescent="0.35">
      <c r="A65" s="44"/>
      <c r="B65" s="22"/>
      <c r="C65" s="22">
        <f ca="1">LCM(C64,F64)</f>
        <v>10</v>
      </c>
      <c r="D65" s="22"/>
      <c r="E65" s="22"/>
      <c r="F65" s="22">
        <f ca="1">C65</f>
        <v>10</v>
      </c>
      <c r="H65" s="22">
        <f ca="1">F65</f>
        <v>10</v>
      </c>
      <c r="K65" s="49"/>
      <c r="L65" s="22"/>
      <c r="M65" s="22">
        <f ca="1">LCM(M64,P64)</f>
        <v>90</v>
      </c>
      <c r="N65" s="22"/>
      <c r="O65" s="22"/>
      <c r="P65" s="22">
        <f ca="1">M65</f>
        <v>90</v>
      </c>
      <c r="R65" s="22">
        <f ca="1">P65</f>
        <v>90</v>
      </c>
      <c r="U65" s="49"/>
      <c r="V65" s="22"/>
      <c r="W65" s="22">
        <f ca="1">LCM(W64,Z64)</f>
        <v>7</v>
      </c>
      <c r="X65" s="22"/>
      <c r="Y65" s="22"/>
      <c r="Z65" s="22">
        <f ca="1">W65</f>
        <v>7</v>
      </c>
      <c r="AB65" s="22">
        <f ca="1">Z65</f>
        <v>7</v>
      </c>
    </row>
    <row r="66" spans="1:32" ht="16.2" x14ac:dyDescent="0.35">
      <c r="A66" s="44">
        <f>A23</f>
        <v>16</v>
      </c>
      <c r="B66" s="1" t="str">
        <f>B23</f>
        <v>.</v>
      </c>
      <c r="C66" s="118">
        <f ca="1">IF(B67&lt;0,-C67*C69/C68,C67*C69/C68)+B67*C69</f>
        <v>3</v>
      </c>
      <c r="D66" s="118"/>
      <c r="E66" s="119">
        <f ca="1">IF(E67&lt;0,-F67*F69/F68,F67*F69/F68)+E67*F69</f>
        <v>86</v>
      </c>
      <c r="F66" s="119"/>
      <c r="G66" s="119">
        <f ca="1">C66+E66</f>
        <v>89</v>
      </c>
      <c r="H66" s="119"/>
      <c r="K66" s="44">
        <f>K23</f>
        <v>17</v>
      </c>
      <c r="L66" s="1" t="str">
        <f>L23</f>
        <v>.</v>
      </c>
      <c r="M66" s="118">
        <f ca="1">IF(L67&lt;0,-M67*M69/M68,M67*M69/M68)+L67*M69</f>
        <v>189</v>
      </c>
      <c r="N66" s="118"/>
      <c r="O66" s="119">
        <f ca="1">IF(O67&lt;0,-P67*P69/P68,P67*P69/P68)+O67*P69</f>
        <v>-125</v>
      </c>
      <c r="P66" s="119"/>
      <c r="Q66" s="119">
        <f ca="1">M66+O66</f>
        <v>64</v>
      </c>
      <c r="R66" s="119"/>
      <c r="U66" s="44">
        <f>U23</f>
        <v>18</v>
      </c>
      <c r="V66" s="1" t="str">
        <f>V23</f>
        <v>.</v>
      </c>
      <c r="W66" s="118">
        <f ca="1">IF(V67&lt;0,-W67*W69/W68,W67*W69/W68)+V67*W69</f>
        <v>370</v>
      </c>
      <c r="X66" s="118"/>
      <c r="Y66" s="119">
        <f ca="1">IF(Y67&lt;0,-Z67*Z69/Z68,Z67*Z69/Z68)+Y67*Z69</f>
        <v>351</v>
      </c>
      <c r="Z66" s="119"/>
      <c r="AA66" s="119">
        <f ca="1">W66+Y66</f>
        <v>721</v>
      </c>
      <c r="AB66" s="119"/>
      <c r="AE66" s="117"/>
      <c r="AF66" s="38"/>
    </row>
    <row r="67" spans="1:32" ht="16.2" x14ac:dyDescent="0.35">
      <c r="A67" s="44"/>
      <c r="B67" s="113">
        <f ca="1">B24</f>
        <v>0</v>
      </c>
      <c r="C67" s="40">
        <f ca="1">C24</f>
        <v>1</v>
      </c>
      <c r="D67" s="112" t="str">
        <f>+$AI$3</f>
        <v>+</v>
      </c>
      <c r="E67" s="112">
        <f ca="1">E24</f>
        <v>4</v>
      </c>
      <c r="F67" s="40">
        <f ca="1">F24</f>
        <v>7</v>
      </c>
      <c r="G67" s="115" t="str">
        <f ca="1">"= "&amp;IF(INT(G66/H69)=(G66/H69),(G66/H69),IF(G66&lt;0,IF(G66/H69&gt;-1," - ",INT(G66/H69)+1),IF(G66/H69&lt;1," ",INT(G66/H69))))</f>
        <v>= 4</v>
      </c>
      <c r="H67" s="115"/>
      <c r="I67" s="36">
        <f ca="1">IF(I68="","",IF(G66&lt;0,-(((G66/H69)-INT(G66/H69)-1)*I68),((G66/H69)-INT(G66/H69))*I68))</f>
        <v>17.000000000000004</v>
      </c>
      <c r="K67" s="48"/>
      <c r="L67" s="113">
        <f ca="1">L24</f>
        <v>4</v>
      </c>
      <c r="M67" s="40">
        <f ca="1">M24</f>
        <v>1</v>
      </c>
      <c r="N67" s="112" t="str">
        <f>+$AI$3</f>
        <v>+</v>
      </c>
      <c r="O67" s="112">
        <f ca="1">O24</f>
        <v>-2</v>
      </c>
      <c r="P67" s="40">
        <f ca="1">P24</f>
        <v>7</v>
      </c>
      <c r="Q67" s="115" t="str">
        <f ca="1">"= "&amp;IF(INT(Q66/R69)=(Q66/R69),(Q66/R69),IF(Q66&lt;0,IF(Q66/R69&gt;-1," - ",INT(Q66/R69)+1),IF(Q66/R69&lt;1," ",INT(Q66/R69))))</f>
        <v>= 1</v>
      </c>
      <c r="R67" s="115"/>
      <c r="S67" s="36">
        <f ca="1">IF(S68="","",IF(Q66&lt;0,-(((Q66/R69)-INT(Q66/R69)-1)*S68),((Q66/R69)-INT(Q66/R69))*S68))</f>
        <v>19.000000000000004</v>
      </c>
      <c r="U67" s="48"/>
      <c r="V67" s="113">
        <f ca="1">V24</f>
        <v>4</v>
      </c>
      <c r="W67" s="40">
        <f ca="1">W24</f>
        <v>1</v>
      </c>
      <c r="X67" s="112" t="str">
        <f>+$AI$3</f>
        <v>+</v>
      </c>
      <c r="Y67" s="112">
        <f ca="1">Y24</f>
        <v>3</v>
      </c>
      <c r="Z67" s="40">
        <f ca="1">Z24</f>
        <v>9</v>
      </c>
      <c r="AA67" s="115" t="str">
        <f ca="1">"= "&amp;IF(INT(AA66/AB69)=(AA66/AB69),(AA66/AB69),IF(AA66&lt;0,IF(AA66/AB69&gt;-1," - ",INT(AA66/AB69)+1),IF(AA66/AB69&lt;1," ",INT(AA66/AB69))))</f>
        <v>= 8</v>
      </c>
      <c r="AB67" s="115"/>
      <c r="AC67" s="36">
        <f ca="1">IF(AC68="","",IF(AA66&lt;0,-(((AA66/AB69)-INT(AA66/AB69)-1)*AC68),((AA66/AB69)-INT(AA66/AB69))*AC68))</f>
        <v>0.99999999999999645</v>
      </c>
      <c r="AE67" s="117"/>
      <c r="AF67" s="39"/>
    </row>
    <row r="68" spans="1:32" ht="16.2" x14ac:dyDescent="0.35">
      <c r="A68" s="44"/>
      <c r="B68" s="114"/>
      <c r="C68" s="18">
        <f ca="1">C25</f>
        <v>6</v>
      </c>
      <c r="D68" s="109"/>
      <c r="E68" s="109"/>
      <c r="F68" s="18">
        <f ca="1">F25</f>
        <v>9</v>
      </c>
      <c r="G68" s="116"/>
      <c r="H68" s="116"/>
      <c r="I68" s="37">
        <f ca="1">IF(INT(G66/H69)=G66/H69,"",IF(G66&lt;0,IF(GCD(-G66,H69)=1,H69,H69/GCD(-G66,H69)),IF(GCD(G66,H69)=1,H69,H69/GCD(G66,H69))))</f>
        <v>18</v>
      </c>
      <c r="K68" s="48"/>
      <c r="L68" s="114"/>
      <c r="M68" s="18">
        <f ca="1">M25</f>
        <v>5</v>
      </c>
      <c r="N68" s="109"/>
      <c r="O68" s="109"/>
      <c r="P68" s="18">
        <f ca="1">P25</f>
        <v>9</v>
      </c>
      <c r="Q68" s="116"/>
      <c r="R68" s="116"/>
      <c r="S68" s="37">
        <f ca="1">IF(INT(Q66/R69)=Q66/R69,"",IF(Q66&lt;0,IF(GCD(-Q66,R69)=1,R69,R69/GCD(-Q66,R69)),IF(GCD(Q66,R69)=1,R69,R69/GCD(Q66,R69))))</f>
        <v>45</v>
      </c>
      <c r="U68" s="48"/>
      <c r="V68" s="114"/>
      <c r="W68" s="18">
        <f ca="1">W25</f>
        <v>9</v>
      </c>
      <c r="X68" s="109"/>
      <c r="Y68" s="109"/>
      <c r="Z68" s="18">
        <f ca="1">Z25</f>
        <v>10</v>
      </c>
      <c r="AA68" s="116"/>
      <c r="AB68" s="116"/>
      <c r="AC68" s="37">
        <f ca="1">IF(INT(AA66/AB69)=AA66/AB69,"",IF(AA66&lt;0,IF(GCD(-AA66,AB69)=1,AB69,AB69/GCD(-AA66,AB69)),IF(GCD(AA66,AB69)=1,AB69,AB69/GCD(AA66,AB69))))</f>
        <v>90</v>
      </c>
    </row>
    <row r="69" spans="1:32" ht="16.2" x14ac:dyDescent="0.35">
      <c r="A69" s="44"/>
      <c r="B69" s="22"/>
      <c r="C69" s="22">
        <f ca="1">LCM(C68,F68)</f>
        <v>18</v>
      </c>
      <c r="D69" s="22"/>
      <c r="E69" s="22"/>
      <c r="F69" s="22">
        <f ca="1">C69</f>
        <v>18</v>
      </c>
      <c r="H69" s="22">
        <f ca="1">F69</f>
        <v>18</v>
      </c>
      <c r="K69" s="49"/>
      <c r="L69" s="22"/>
      <c r="M69" s="22">
        <f ca="1">LCM(M68,P68)</f>
        <v>45</v>
      </c>
      <c r="N69" s="22"/>
      <c r="O69" s="22"/>
      <c r="P69" s="22">
        <f ca="1">M69</f>
        <v>45</v>
      </c>
      <c r="R69" s="22">
        <f ca="1">P69</f>
        <v>45</v>
      </c>
      <c r="U69" s="49"/>
      <c r="V69" s="22"/>
      <c r="W69" s="22">
        <f ca="1">LCM(W68,Z68)</f>
        <v>90</v>
      </c>
      <c r="X69" s="22"/>
      <c r="Y69" s="22"/>
      <c r="Z69" s="22">
        <f ca="1">W69</f>
        <v>90</v>
      </c>
      <c r="AB69" s="22">
        <f ca="1">Z69</f>
        <v>90</v>
      </c>
    </row>
    <row r="70" spans="1:32" ht="16.2" x14ac:dyDescent="0.35">
      <c r="A70" s="44">
        <f>A27</f>
        <v>19</v>
      </c>
      <c r="B70" s="1" t="str">
        <f>B27</f>
        <v>.</v>
      </c>
      <c r="C70" s="118">
        <f ca="1">IF(B71&lt;0,-C71*C73/C72,C71*C73/C72)+B71*C73</f>
        <v>-128</v>
      </c>
      <c r="D70" s="118"/>
      <c r="E70" s="119">
        <f ca="1">IF(E71&lt;0,-F71*F73/F72,F71*F73/F72)+E71*F73</f>
        <v>-175</v>
      </c>
      <c r="F70" s="119"/>
      <c r="G70" s="119">
        <f ca="1">C70+E70</f>
        <v>-303</v>
      </c>
      <c r="H70" s="119"/>
      <c r="K70" s="44">
        <f>K27</f>
        <v>20</v>
      </c>
      <c r="L70" s="1" t="str">
        <f>L27</f>
        <v>.</v>
      </c>
      <c r="M70" s="118">
        <f ca="1">IF(L71&lt;0,-M71*M73/M72,M71*M73/M72)+L71*M73</f>
        <v>-10</v>
      </c>
      <c r="N70" s="118"/>
      <c r="O70" s="119">
        <f ca="1">IF(O71&lt;0,-P71*P73/P72,P71*P73/P72)+O71*P73</f>
        <v>15</v>
      </c>
      <c r="P70" s="119"/>
      <c r="Q70" s="119">
        <f ca="1">M70+O70</f>
        <v>5</v>
      </c>
      <c r="R70" s="119"/>
      <c r="U70" s="44">
        <f>U27</f>
        <v>21</v>
      </c>
      <c r="V70" s="1" t="str">
        <f>V27</f>
        <v>.</v>
      </c>
      <c r="W70" s="118">
        <f ca="1">IF(V71&lt;0,-W71*W73/W72,W71*W73/W72)+V71*W73</f>
        <v>-14</v>
      </c>
      <c r="X70" s="118"/>
      <c r="Y70" s="119">
        <f ca="1">IF(Y71&lt;0,-Z71*Z73/Z72,Z71*Z73/Z72)+Y71*Z73</f>
        <v>-35</v>
      </c>
      <c r="Z70" s="119"/>
      <c r="AA70" s="119">
        <f ca="1">W70+Y70</f>
        <v>-49</v>
      </c>
      <c r="AB70" s="119"/>
      <c r="AE70" s="117"/>
      <c r="AF70" s="38"/>
    </row>
    <row r="71" spans="1:32" ht="16.2" x14ac:dyDescent="0.35">
      <c r="A71" s="44"/>
      <c r="B71" s="113">
        <f ca="1">B28</f>
        <v>-2</v>
      </c>
      <c r="C71" s="40">
        <f ca="1">C28</f>
        <v>2</v>
      </c>
      <c r="D71" s="112" t="str">
        <f>+$AI$3</f>
        <v>+</v>
      </c>
      <c r="E71" s="112">
        <f ca="1">E28</f>
        <v>-3</v>
      </c>
      <c r="F71" s="40">
        <f ca="1">F28</f>
        <v>1</v>
      </c>
      <c r="G71" s="115" t="str">
        <f ca="1">"= "&amp;IF(INT(G70/H73)=(G70/H73),(G70/H73),IF(G70&lt;0,IF(G70/H73&gt;-1," - ",INT(G70/H73)+1),IF(G70/H73&lt;1," ",INT(G70/H73))))</f>
        <v>= -5</v>
      </c>
      <c r="H71" s="115"/>
      <c r="I71" s="36">
        <f ca="1">IF(I72="","",IF(G70&lt;0,-(((G70/H73)-INT(G70/H73)-1)*I72),((G70/H73)-INT(G70/H73))*I72))</f>
        <v>22.999999999999993</v>
      </c>
      <c r="K71" s="48"/>
      <c r="L71" s="113">
        <f ca="1">L28</f>
        <v>-1</v>
      </c>
      <c r="M71" s="40">
        <f ca="1">M28</f>
        <v>2</v>
      </c>
      <c r="N71" s="112" t="str">
        <f>+$AI$3</f>
        <v>+</v>
      </c>
      <c r="O71" s="112">
        <f ca="1">O28</f>
        <v>2</v>
      </c>
      <c r="P71" s="40">
        <f ca="1">P28</f>
        <v>1</v>
      </c>
      <c r="Q71" s="115" t="str">
        <f ca="1">"= "&amp;IF(INT(Q70/R73)=(Q70/R73),(Q70/R73),IF(Q70&lt;0,IF(Q70/R73&gt;-1," - ",INT(Q70/R73)+1),IF(Q70/R73&lt;1," ",INT(Q70/R73))))</f>
        <v xml:space="preserve">=  </v>
      </c>
      <c r="R71" s="115"/>
      <c r="S71" s="36">
        <f ca="1">IF(S72="","",IF(Q70&lt;0,-(((Q70/R73)-INT(Q70/R73)-1)*S72),((Q70/R73)-INT(Q70/R73))*S72))</f>
        <v>5</v>
      </c>
      <c r="U71" s="48"/>
      <c r="V71" s="113">
        <f ca="1">V28</f>
        <v>-1</v>
      </c>
      <c r="W71" s="40">
        <f ca="1">W28</f>
        <v>2</v>
      </c>
      <c r="X71" s="112" t="str">
        <f>+$AI$3</f>
        <v>+</v>
      </c>
      <c r="Y71" s="112">
        <f ca="1">Y28</f>
        <v>-3</v>
      </c>
      <c r="Z71" s="40">
        <f ca="1">Z28</f>
        <v>1</v>
      </c>
      <c r="AA71" s="115" t="str">
        <f ca="1">"= "&amp;IF(INT(AA70/AB73)=(AA70/AB73),(AA70/AB73),IF(AA70&lt;0,IF(AA70/AB73&gt;-1," - ",INT(AA70/AB73)+1),IF(AA70/AB73&lt;1," ",INT(AA70/AB73))))</f>
        <v>= -4</v>
      </c>
      <c r="AB71" s="115"/>
      <c r="AC71" s="36">
        <f ca="1">IF(AC72="","",IF(AA70&lt;0,-(((AA70/AB73)-INT(AA70/AB73)-1)*AC72),((AA70/AB73)-INT(AA70/AB73))*AC72))</f>
        <v>9.0000000000000036</v>
      </c>
      <c r="AE71" s="117"/>
      <c r="AF71" s="39"/>
    </row>
    <row r="72" spans="1:32" ht="16.2" x14ac:dyDescent="0.35">
      <c r="A72" s="44"/>
      <c r="B72" s="114"/>
      <c r="C72" s="18">
        <f ca="1">C29</f>
        <v>7</v>
      </c>
      <c r="D72" s="109"/>
      <c r="E72" s="109"/>
      <c r="F72" s="18">
        <f ca="1">F29</f>
        <v>8</v>
      </c>
      <c r="G72" s="116"/>
      <c r="H72" s="116"/>
      <c r="I72" s="37">
        <f ca="1">IF(INT(G70/H73)=G70/H73,"",IF(G70&lt;0,IF(GCD(-G70,H73)=1,H73,H73/GCD(-G70,H73)),IF(GCD(G70,H73)=1,H73,H73/GCD(G70,H73))))</f>
        <v>56</v>
      </c>
      <c r="K72" s="48"/>
      <c r="L72" s="114"/>
      <c r="M72" s="18">
        <f ca="1">M29</f>
        <v>3</v>
      </c>
      <c r="N72" s="109"/>
      <c r="O72" s="109"/>
      <c r="P72" s="18">
        <f ca="1">P29</f>
        <v>2</v>
      </c>
      <c r="Q72" s="116"/>
      <c r="R72" s="116"/>
      <c r="S72" s="37">
        <f ca="1">IF(INT(Q70/R73)=Q70/R73,"",IF(Q70&lt;0,IF(GCD(-Q70,R73)=1,R73,R73/GCD(-Q70,R73)),IF(GCD(Q70,R73)=1,R73,R73/GCD(Q70,R73))))</f>
        <v>6</v>
      </c>
      <c r="U72" s="48"/>
      <c r="V72" s="114"/>
      <c r="W72" s="18">
        <f ca="1">W29</f>
        <v>5</v>
      </c>
      <c r="X72" s="109"/>
      <c r="Y72" s="109"/>
      <c r="Z72" s="18">
        <f ca="1">Z29</f>
        <v>2</v>
      </c>
      <c r="AA72" s="116"/>
      <c r="AB72" s="116"/>
      <c r="AC72" s="37">
        <f ca="1">IF(INT(AA70/AB73)=AA70/AB73,"",IF(AA70&lt;0,IF(GCD(-AA70,AB73)=1,AB73,AB73/GCD(-AA70,AB73)),IF(GCD(AA70,AB73)=1,AB73,AB73/GCD(AA70,AB73))))</f>
        <v>10</v>
      </c>
    </row>
    <row r="73" spans="1:32" ht="16.2" x14ac:dyDescent="0.35">
      <c r="A73" s="44"/>
      <c r="B73" s="22"/>
      <c r="C73" s="22">
        <f ca="1">LCM(C72,F72)</f>
        <v>56</v>
      </c>
      <c r="D73" s="22"/>
      <c r="E73" s="22"/>
      <c r="F73" s="22">
        <f ca="1">C73</f>
        <v>56</v>
      </c>
      <c r="H73" s="22">
        <f ca="1">F73</f>
        <v>56</v>
      </c>
      <c r="K73" s="49"/>
      <c r="L73" s="22"/>
      <c r="M73" s="22">
        <f ca="1">LCM(M72,P72)</f>
        <v>6</v>
      </c>
      <c r="N73" s="22"/>
      <c r="O73" s="22"/>
      <c r="P73" s="22">
        <f ca="1">M73</f>
        <v>6</v>
      </c>
      <c r="R73" s="22">
        <f ca="1">P73</f>
        <v>6</v>
      </c>
      <c r="U73" s="49"/>
      <c r="V73" s="22"/>
      <c r="W73" s="22">
        <f ca="1">LCM(W72,Z72)</f>
        <v>10</v>
      </c>
      <c r="X73" s="22"/>
      <c r="Y73" s="22"/>
      <c r="Z73" s="22">
        <f ca="1">W73</f>
        <v>10</v>
      </c>
      <c r="AB73" s="22">
        <f ca="1">Z73</f>
        <v>10</v>
      </c>
    </row>
    <row r="74" spans="1:32" ht="16.2" x14ac:dyDescent="0.35">
      <c r="A74" s="44">
        <f>A31</f>
        <v>22</v>
      </c>
      <c r="B74" s="1" t="str">
        <f>B31</f>
        <v>.</v>
      </c>
      <c r="C74" s="118">
        <f ca="1">IF(B75&lt;0,-C75*C77/C76,C75*C77/C76)+B75*C77</f>
        <v>57</v>
      </c>
      <c r="D74" s="118"/>
      <c r="E74" s="119">
        <f ca="1">IF(E75&lt;0,-F75*F77/F76,F75*F77/F76)+E75*F77</f>
        <v>10</v>
      </c>
      <c r="F74" s="119"/>
      <c r="G74" s="119">
        <f ca="1">C74+E74</f>
        <v>67</v>
      </c>
      <c r="H74" s="119"/>
      <c r="K74" s="44">
        <f>K31</f>
        <v>23</v>
      </c>
      <c r="L74" s="1" t="str">
        <f>L31</f>
        <v>.</v>
      </c>
      <c r="M74" s="118">
        <f ca="1">IF(L75&lt;0,-M75*M77/M76,M75*M77/M76)+L75*M77</f>
        <v>10</v>
      </c>
      <c r="N74" s="118"/>
      <c r="O74" s="119">
        <f ca="1">IF(O75&lt;0,-P75*P77/P76,P75*P77/P76)+O75*P77</f>
        <v>63</v>
      </c>
      <c r="P74" s="119"/>
      <c r="Q74" s="119">
        <f ca="1">M74+O74</f>
        <v>73</v>
      </c>
      <c r="R74" s="119"/>
      <c r="U74" s="44">
        <f>U31</f>
        <v>24</v>
      </c>
      <c r="V74" s="1" t="str">
        <f>V31</f>
        <v>.</v>
      </c>
      <c r="W74" s="118">
        <f ca="1">IF(V75&lt;0,-W75*W77/W76,W75*W77/W76)+V75*W77</f>
        <v>36</v>
      </c>
      <c r="X74" s="118"/>
      <c r="Y74" s="119">
        <f ca="1">IF(Y75&lt;0,-Z75*Z77/Z76,Z75*Z77/Z76)+Y75*Z77</f>
        <v>-50</v>
      </c>
      <c r="Z74" s="119"/>
      <c r="AA74" s="119">
        <f ca="1">W74+Y74</f>
        <v>-14</v>
      </c>
      <c r="AB74" s="119"/>
      <c r="AE74" s="117"/>
      <c r="AF74" s="38"/>
    </row>
    <row r="75" spans="1:32" ht="16.2" x14ac:dyDescent="0.35">
      <c r="A75" s="44"/>
      <c r="B75" s="113">
        <f ca="1">B32</f>
        <v>3</v>
      </c>
      <c r="C75" s="40">
        <f ca="1">C32</f>
        <v>4</v>
      </c>
      <c r="D75" s="112" t="str">
        <f>+$AI$3</f>
        <v>+</v>
      </c>
      <c r="E75" s="112">
        <f ca="1">E32</f>
        <v>0</v>
      </c>
      <c r="F75" s="40">
        <f ca="1">F32</f>
        <v>2</v>
      </c>
      <c r="G75" s="115" t="str">
        <f ca="1">"= "&amp;IF(INT(G74/H77)=(G74/H77),(G74/H77),IF(G74&lt;0,IF(G74/H77&gt;-1," - ",INT(G74/H77)+1),IF(G74/H77&lt;1," ",INT(G74/H77))))</f>
        <v>= 4</v>
      </c>
      <c r="H75" s="115"/>
      <c r="I75" s="36">
        <f ca="1">IF(I76="","",IF(G74&lt;0,-(((G74/H77)-INT(G74/H77)-1)*I76),((G74/H77)-INT(G74/H77))*I76))</f>
        <v>7.0000000000000018</v>
      </c>
      <c r="K75" s="48"/>
      <c r="L75" s="113">
        <f ca="1">L32</f>
        <v>0</v>
      </c>
      <c r="M75" s="40">
        <f ca="1">M32</f>
        <v>2</v>
      </c>
      <c r="N75" s="112" t="str">
        <f>+$AI$3</f>
        <v>+</v>
      </c>
      <c r="O75" s="112">
        <f ca="1">O32</f>
        <v>4</v>
      </c>
      <c r="P75" s="40">
        <f ca="1">P32</f>
        <v>1</v>
      </c>
      <c r="Q75" s="115" t="str">
        <f ca="1">"= "&amp;IF(INT(Q74/R77)=(Q74/R77),(Q74/R77),IF(Q74&lt;0,IF(Q74/R77&gt;-1," - ",INT(Q74/R77)+1),IF(Q74/R77&lt;1," ",INT(Q74/R77))))</f>
        <v>= 4</v>
      </c>
      <c r="R75" s="115"/>
      <c r="S75" s="36">
        <f ca="1">IF(S76="","",IF(Q74&lt;0,-(((Q74/R77)-INT(Q74/R77)-1)*S76),((Q74/R77)-INT(Q74/R77))*S76))</f>
        <v>12.999999999999993</v>
      </c>
      <c r="U75" s="48"/>
      <c r="V75" s="113">
        <f ca="1">V32</f>
        <v>0</v>
      </c>
      <c r="W75" s="40">
        <f ca="1">W32</f>
        <v>4</v>
      </c>
      <c r="X75" s="112" t="str">
        <f>+$AI$3</f>
        <v>+</v>
      </c>
      <c r="Y75" s="112">
        <f ca="1">Y32</f>
        <v>-1</v>
      </c>
      <c r="Z75" s="40">
        <f ca="1">Z32</f>
        <v>1</v>
      </c>
      <c r="AA75" s="115" t="str">
        <f ca="1">"= "&amp;IF(INT(AA74/AB77)=(AA74/AB77),(AA74/AB77),IF(AA74&lt;0,IF(AA74/AB77&gt;-1," - ",INT(AA74/AB77)+1),IF(AA74/AB77&lt;1," ",INT(AA74/AB77))))</f>
        <v xml:space="preserve">=  - </v>
      </c>
      <c r="AB75" s="115"/>
      <c r="AC75" s="36">
        <f ca="1">IF(AC76="","",IF(AA74&lt;0,-(((AA74/AB77)-INT(AA74/AB77)-1)*AC76),((AA74/AB77)-INT(AA74/AB77))*AC76))</f>
        <v>14</v>
      </c>
      <c r="AE75" s="117"/>
      <c r="AF75" s="39"/>
    </row>
    <row r="76" spans="1:32" ht="16.2" x14ac:dyDescent="0.35">
      <c r="A76" s="44"/>
      <c r="B76" s="114"/>
      <c r="C76" s="18">
        <f ca="1">C33</f>
        <v>5</v>
      </c>
      <c r="D76" s="109"/>
      <c r="E76" s="109"/>
      <c r="F76" s="18">
        <f ca="1">F33</f>
        <v>3</v>
      </c>
      <c r="G76" s="116"/>
      <c r="H76" s="116"/>
      <c r="I76" s="37">
        <f ca="1">IF(INT(G74/H77)=G74/H77,"",IF(G74&lt;0,IF(GCD(-G74,H77)=1,H77,H77/GCD(-G74,H77)),IF(GCD(G74,H77)=1,H77,H77/GCD(G74,H77))))</f>
        <v>15</v>
      </c>
      <c r="K76" s="48"/>
      <c r="L76" s="114"/>
      <c r="M76" s="18">
        <f ca="1">M33</f>
        <v>3</v>
      </c>
      <c r="N76" s="109"/>
      <c r="O76" s="109"/>
      <c r="P76" s="18">
        <f ca="1">P33</f>
        <v>5</v>
      </c>
      <c r="Q76" s="116"/>
      <c r="R76" s="116"/>
      <c r="S76" s="37">
        <f ca="1">IF(INT(Q74/R77)=Q74/R77,"",IF(Q74&lt;0,IF(GCD(-Q74,R77)=1,R77,R77/GCD(-Q74,R77)),IF(GCD(Q74,R77)=1,R77,R77/GCD(Q74,R77))))</f>
        <v>15</v>
      </c>
      <c r="U76" s="48"/>
      <c r="V76" s="114"/>
      <c r="W76" s="18">
        <f ca="1">W33</f>
        <v>5</v>
      </c>
      <c r="X76" s="109"/>
      <c r="Y76" s="109"/>
      <c r="Z76" s="18">
        <f ca="1">Z33</f>
        <v>9</v>
      </c>
      <c r="AA76" s="116"/>
      <c r="AB76" s="116"/>
      <c r="AC76" s="37">
        <f ca="1">IF(INT(AA74/AB77)=AA74/AB77,"",IF(AA74&lt;0,IF(GCD(-AA74,AB77)=1,AB77,AB77/GCD(-AA74,AB77)),IF(GCD(AA74,AB77)=1,AB77,AB77/GCD(AA74,AB77))))</f>
        <v>45</v>
      </c>
    </row>
    <row r="77" spans="1:32" ht="16.2" x14ac:dyDescent="0.35">
      <c r="A77" s="44"/>
      <c r="B77" s="22"/>
      <c r="C77" s="22">
        <f ca="1">LCM(C76,F76)</f>
        <v>15</v>
      </c>
      <c r="D77" s="22"/>
      <c r="E77" s="22"/>
      <c r="F77" s="22">
        <f ca="1">C77</f>
        <v>15</v>
      </c>
      <c r="H77" s="22">
        <f ca="1">F77</f>
        <v>15</v>
      </c>
      <c r="K77" s="49"/>
      <c r="L77" s="22"/>
      <c r="M77" s="22">
        <f ca="1">LCM(M76,P76)</f>
        <v>15</v>
      </c>
      <c r="N77" s="22"/>
      <c r="O77" s="22"/>
      <c r="P77" s="22">
        <f ca="1">M77</f>
        <v>15</v>
      </c>
      <c r="R77" s="22">
        <f ca="1">P77</f>
        <v>15</v>
      </c>
      <c r="U77" s="49"/>
      <c r="V77" s="22"/>
      <c r="W77" s="22">
        <f ca="1">LCM(W76,Z76)</f>
        <v>45</v>
      </c>
      <c r="X77" s="22"/>
      <c r="Y77" s="22"/>
      <c r="Z77" s="22">
        <f ca="1">W77</f>
        <v>45</v>
      </c>
      <c r="AB77" s="22">
        <f ca="1">Z77</f>
        <v>45</v>
      </c>
    </row>
    <row r="78" spans="1:32" ht="16.2" x14ac:dyDescent="0.35">
      <c r="A78" s="44">
        <f>A35</f>
        <v>25</v>
      </c>
      <c r="B78" s="1" t="str">
        <f>B35</f>
        <v>.</v>
      </c>
      <c r="C78" s="118">
        <f ca="1">IF(B79&lt;0,-C79*C81/C80,C79*C81/C80)+B79*C81</f>
        <v>40</v>
      </c>
      <c r="D78" s="118"/>
      <c r="E78" s="119">
        <f ca="1">IF(E79&lt;0,-F79*F81/F80,F79*F81/F80)+E79*F81</f>
        <v>24</v>
      </c>
      <c r="F78" s="119"/>
      <c r="G78" s="119">
        <f ca="1">C78+E78</f>
        <v>64</v>
      </c>
      <c r="H78" s="119"/>
      <c r="K78" s="44">
        <f>K35</f>
        <v>26</v>
      </c>
      <c r="L78" s="1" t="str">
        <f>L35</f>
        <v>.</v>
      </c>
      <c r="M78" s="118">
        <f ca="1">IF(L79&lt;0,-M79*M81/M80,M79*M81/M80)+L79*M81</f>
        <v>-28</v>
      </c>
      <c r="N78" s="118"/>
      <c r="O78" s="119">
        <f ca="1">IF(O79&lt;0,-P79*P81/P80,P79*P81/P80)+O79*P81</f>
        <v>-39</v>
      </c>
      <c r="P78" s="119"/>
      <c r="Q78" s="119">
        <f ca="1">M78+O78</f>
        <v>-67</v>
      </c>
      <c r="R78" s="119"/>
      <c r="U78" s="44">
        <f>U35</f>
        <v>27</v>
      </c>
      <c r="V78" s="1" t="str">
        <f>V35</f>
        <v>.</v>
      </c>
      <c r="W78" s="118">
        <f ca="1">IF(V79&lt;0,-W79*W81/W80,W79*W81/W80)+V79*W81</f>
        <v>-39</v>
      </c>
      <c r="X78" s="118"/>
      <c r="Y78" s="119">
        <f ca="1">IF(Y79&lt;0,-Z79*Z81/Z80,Z79*Z81/Z80)+Y79*Z81</f>
        <v>-20</v>
      </c>
      <c r="Z78" s="119"/>
      <c r="AA78" s="119">
        <f ca="1">W78+Y78</f>
        <v>-59</v>
      </c>
      <c r="AB78" s="119"/>
      <c r="AE78" s="117"/>
      <c r="AF78" s="38"/>
    </row>
    <row r="79" spans="1:32" ht="16.2" x14ac:dyDescent="0.35">
      <c r="A79" s="44"/>
      <c r="B79" s="113">
        <f ca="1">B36</f>
        <v>2</v>
      </c>
      <c r="C79" s="40">
        <f ca="1">C36</f>
        <v>2</v>
      </c>
      <c r="D79" s="112" t="str">
        <f>+$AI$3</f>
        <v>+</v>
      </c>
      <c r="E79" s="112">
        <f ca="1">E36</f>
        <v>1</v>
      </c>
      <c r="F79" s="40">
        <f ca="1">F36</f>
        <v>3</v>
      </c>
      <c r="G79" s="115" t="str">
        <f ca="1">"= "&amp;IF(INT(G78/H81)=(G78/H81),(G78/H81),IF(G78&lt;0,IF(G78/H81&gt;-1," - ",INT(G78/H81)+1),IF(G78/H81&lt;1," ",INT(G78/H81))))</f>
        <v>= 4</v>
      </c>
      <c r="H79" s="115"/>
      <c r="I79" s="36">
        <f ca="1">IF(I80="","",IF(G78&lt;0,-(((G78/H81)-INT(G78/H81)-1)*I80),((G78/H81)-INT(G78/H81))*I80))</f>
        <v>3.9999999999999991</v>
      </c>
      <c r="K79" s="48"/>
      <c r="L79" s="113">
        <f ca="1">L36</f>
        <v>-1</v>
      </c>
      <c r="M79" s="40">
        <f ca="1">M36</f>
        <v>5</v>
      </c>
      <c r="N79" s="112" t="str">
        <f>+$AI$3</f>
        <v>+</v>
      </c>
      <c r="O79" s="112">
        <f ca="1">O36</f>
        <v>-2</v>
      </c>
      <c r="P79" s="40">
        <f ca="1">P36</f>
        <v>1</v>
      </c>
      <c r="Q79" s="115" t="str">
        <f ca="1">"= "&amp;IF(INT(Q78/R81)=(Q78/R81),(Q78/R81),IF(Q78&lt;0,IF(Q78/R81&gt;-1," - ",INT(Q78/R81)+1),IF(Q78/R81&lt;1," ",INT(Q78/R81))))</f>
        <v>= -3</v>
      </c>
      <c r="R79" s="115"/>
      <c r="S79" s="36">
        <f ca="1">IF(S80="","",IF(Q78&lt;0,-(((Q78/R81)-INT(Q78/R81)-1)*S80),((Q78/R81)-INT(Q78/R81))*S80))</f>
        <v>13.000000000000002</v>
      </c>
      <c r="U79" s="48"/>
      <c r="V79" s="113">
        <f ca="1">V36</f>
        <v>-2</v>
      </c>
      <c r="W79" s="40">
        <f ca="1">W36</f>
        <v>3</v>
      </c>
      <c r="X79" s="112" t="str">
        <f>+$AI$3</f>
        <v>+</v>
      </c>
      <c r="Y79" s="112">
        <f ca="1">Y36</f>
        <v>-1</v>
      </c>
      <c r="Z79" s="40">
        <f ca="1">Z36</f>
        <v>1</v>
      </c>
      <c r="AA79" s="115" t="str">
        <f ca="1">"= "&amp;IF(INT(AA78/AB81)=(AA78/AB81),(AA78/AB81),IF(AA78&lt;0,IF(AA78/AB81&gt;-1," - ",INT(AA78/AB81)+1),IF(AA78/AB81&lt;1," ",INT(AA78/AB81))))</f>
        <v>= -3</v>
      </c>
      <c r="AB79" s="115"/>
      <c r="AC79" s="36">
        <f ca="1">IF(AC80="","",IF(AA78&lt;0,-(((AA78/AB81)-INT(AA78/AB81)-1)*AC80),((AA78/AB81)-INT(AA78/AB81))*AC80))</f>
        <v>13.999999999999996</v>
      </c>
      <c r="AE79" s="117"/>
      <c r="AF79" s="39"/>
    </row>
    <row r="80" spans="1:32" ht="16.2" x14ac:dyDescent="0.35">
      <c r="A80" s="44"/>
      <c r="B80" s="114"/>
      <c r="C80" s="18">
        <f ca="1">C37</f>
        <v>3</v>
      </c>
      <c r="D80" s="109"/>
      <c r="E80" s="109"/>
      <c r="F80" s="18">
        <f ca="1">F37</f>
        <v>5</v>
      </c>
      <c r="G80" s="116"/>
      <c r="H80" s="116"/>
      <c r="I80" s="37">
        <f ca="1">IF(INT(G78/H81)=G78/H81,"",IF(G78&lt;0,IF(GCD(-G78,H81)=1,H81,H81/GCD(-G78,H81)),IF(GCD(G78,H81)=1,H81,H81/GCD(G78,H81))))</f>
        <v>15</v>
      </c>
      <c r="K80" s="48"/>
      <c r="L80" s="114"/>
      <c r="M80" s="18">
        <f ca="1">M37</f>
        <v>9</v>
      </c>
      <c r="N80" s="109"/>
      <c r="O80" s="109"/>
      <c r="P80" s="18">
        <f ca="1">P37</f>
        <v>6</v>
      </c>
      <c r="Q80" s="116"/>
      <c r="R80" s="116"/>
      <c r="S80" s="37">
        <f ca="1">IF(INT(Q78/R81)=Q78/R81,"",IF(Q78&lt;0,IF(GCD(-Q78,R81)=1,R81,R81/GCD(-Q78,R81)),IF(GCD(Q78,R81)=1,R81,R81/GCD(Q78,R81))))</f>
        <v>18</v>
      </c>
      <c r="U80" s="48"/>
      <c r="V80" s="114"/>
      <c r="W80" s="18">
        <f ca="1">W37</f>
        <v>5</v>
      </c>
      <c r="X80" s="109"/>
      <c r="Y80" s="109"/>
      <c r="Z80" s="18">
        <f ca="1">Z37</f>
        <v>3</v>
      </c>
      <c r="AA80" s="116"/>
      <c r="AB80" s="116"/>
      <c r="AC80" s="37">
        <f ca="1">IF(INT(AA78/AB81)=AA78/AB81,"",IF(AA78&lt;0,IF(GCD(-AA78,AB81)=1,AB81,AB81/GCD(-AA78,AB81)),IF(GCD(AA78,AB81)=1,AB81,AB81/GCD(AA78,AB81))))</f>
        <v>15</v>
      </c>
    </row>
    <row r="81" spans="1:32" ht="16.2" x14ac:dyDescent="0.35">
      <c r="A81" s="44"/>
      <c r="B81" s="22"/>
      <c r="C81" s="22">
        <f ca="1">LCM(C80,F80)</f>
        <v>15</v>
      </c>
      <c r="D81" s="22"/>
      <c r="E81" s="22"/>
      <c r="F81" s="22">
        <f ca="1">C81</f>
        <v>15</v>
      </c>
      <c r="H81" s="22">
        <f ca="1">F81</f>
        <v>15</v>
      </c>
      <c r="K81" s="49"/>
      <c r="L81" s="22"/>
      <c r="M81" s="22">
        <f ca="1">LCM(M80,P80)</f>
        <v>18</v>
      </c>
      <c r="N81" s="22"/>
      <c r="O81" s="22"/>
      <c r="P81" s="22">
        <f ca="1">M81</f>
        <v>18</v>
      </c>
      <c r="R81" s="22">
        <f ca="1">P81</f>
        <v>18</v>
      </c>
      <c r="U81" s="49"/>
      <c r="V81" s="22"/>
      <c r="W81" s="22">
        <f ca="1">LCM(W80,Z80)</f>
        <v>15</v>
      </c>
      <c r="X81" s="22"/>
      <c r="Y81" s="22"/>
      <c r="Z81" s="22">
        <f ca="1">W81</f>
        <v>15</v>
      </c>
      <c r="AB81" s="22">
        <f ca="1">Z81</f>
        <v>15</v>
      </c>
    </row>
    <row r="82" spans="1:32" ht="16.2" x14ac:dyDescent="0.35">
      <c r="A82" s="44">
        <f>A39</f>
        <v>28</v>
      </c>
      <c r="B82" s="1" t="str">
        <f>B39</f>
        <v>.</v>
      </c>
      <c r="C82" s="118">
        <f ca="1">IF(B83&lt;0,-C83*C85/C84,C83*C85/C84)+B83*C85</f>
        <v>16</v>
      </c>
      <c r="D82" s="118"/>
      <c r="E82" s="119">
        <f ca="1">IF(E83&lt;0,-F83*F85/F84,F83*F85/F84)+E83*F85</f>
        <v>-22</v>
      </c>
      <c r="F82" s="119"/>
      <c r="G82" s="119">
        <f ca="1">C82+E82</f>
        <v>-6</v>
      </c>
      <c r="H82" s="119"/>
      <c r="K82" s="44">
        <f>K39</f>
        <v>29</v>
      </c>
      <c r="L82" s="1" t="str">
        <f>L39</f>
        <v>.</v>
      </c>
      <c r="M82" s="118">
        <f ca="1">IF(L83&lt;0,-M83*M85/M84,M83*M85/M84)+L83*M85</f>
        <v>-77</v>
      </c>
      <c r="N82" s="118"/>
      <c r="O82" s="119">
        <f ca="1">IF(O83&lt;0,-P83*P85/P84,P83*P85/P84)+O83*P85</f>
        <v>81</v>
      </c>
      <c r="P82" s="119"/>
      <c r="Q82" s="119">
        <f ca="1">M82+O82</f>
        <v>4</v>
      </c>
      <c r="R82" s="119"/>
      <c r="U82" s="44">
        <f>U39</f>
        <v>30</v>
      </c>
      <c r="V82" s="1" t="str">
        <f>V39</f>
        <v>.</v>
      </c>
      <c r="W82" s="118">
        <f ca="1">IF(V83&lt;0,-W83*W85/W84,W83*W85/W84)+V83*W85</f>
        <v>14</v>
      </c>
      <c r="X82" s="118"/>
      <c r="Y82" s="119">
        <f ca="1">IF(Y83&lt;0,-Z83*Z85/Z84,Z83*Z85/Z84)+Y83*Z85</f>
        <v>-17</v>
      </c>
      <c r="Z82" s="119"/>
      <c r="AA82" s="119">
        <f ca="1">W82+Y82</f>
        <v>-3</v>
      </c>
      <c r="AB82" s="119"/>
      <c r="AE82" s="117"/>
      <c r="AF82" s="38"/>
    </row>
    <row r="83" spans="1:32" ht="16.2" x14ac:dyDescent="0.35">
      <c r="A83" s="44"/>
      <c r="B83" s="113">
        <f ca="1">B40</f>
        <v>2</v>
      </c>
      <c r="C83" s="40">
        <f ca="1">C40</f>
        <v>2</v>
      </c>
      <c r="D83" s="112" t="str">
        <f>+$AI$3</f>
        <v>+</v>
      </c>
      <c r="E83" s="112">
        <f ca="1">E40</f>
        <v>-3</v>
      </c>
      <c r="F83" s="40">
        <f ca="1">F40</f>
        <v>1</v>
      </c>
      <c r="G83" s="115" t="str">
        <f ca="1">"= "&amp;IF(INT(G82/H85)=(G82/H85),(G82/H85),IF(G82&lt;0,IF(G82/H85&gt;-1," - ",INT(G82/H85)+1),IF(G82/H85&lt;1," ",INT(G82/H85))))</f>
        <v xml:space="preserve">=  - </v>
      </c>
      <c r="H83" s="115"/>
      <c r="I83" s="36">
        <f ca="1">IF(I84="","",IF(G82&lt;0,-(((G82/H85)-INT(G82/H85)-1)*I84),((G82/H85)-INT(G82/H85))*I84))</f>
        <v>6</v>
      </c>
      <c r="K83" s="48"/>
      <c r="L83" s="113">
        <f ca="1">L40</f>
        <v>-3</v>
      </c>
      <c r="M83" s="40">
        <f ca="1">M40</f>
        <v>2</v>
      </c>
      <c r="N83" s="112" t="str">
        <f>+$AI$3</f>
        <v>+</v>
      </c>
      <c r="O83" s="112">
        <f ca="1">O40</f>
        <v>3</v>
      </c>
      <c r="P83" s="40">
        <f ca="1">P40</f>
        <v>6</v>
      </c>
      <c r="Q83" s="115" t="str">
        <f ca="1">"= "&amp;IF(INT(Q82/R85)=(Q82/R85),(Q82/R85),IF(Q82&lt;0,IF(Q82/R85&gt;-1," - ",INT(Q82/R85)+1),IF(Q82/R85&lt;1," ",INT(Q82/R85))))</f>
        <v xml:space="preserve">=  </v>
      </c>
      <c r="R83" s="115"/>
      <c r="S83" s="36">
        <f ca="1">IF(S84="","",IF(Q82&lt;0,-(((Q82/R85)-INT(Q82/R85)-1)*S84),((Q82/R85)-INT(Q82/R85))*S84))</f>
        <v>4</v>
      </c>
      <c r="U83" s="48"/>
      <c r="V83" s="113">
        <f ca="1">V40</f>
        <v>2</v>
      </c>
      <c r="W83" s="40">
        <f ca="1">W40</f>
        <v>4</v>
      </c>
      <c r="X83" s="112" t="str">
        <f>+$AI$3</f>
        <v>+</v>
      </c>
      <c r="Y83" s="112">
        <f ca="1">Y40</f>
        <v>-3</v>
      </c>
      <c r="Z83" s="40">
        <f ca="1">Z40</f>
        <v>2</v>
      </c>
      <c r="AA83" s="115" t="str">
        <f ca="1">"= "&amp;IF(INT(AA82/AB85)=(AA82/AB85),(AA82/AB85),IF(AA82&lt;0,IF(AA82/AB85&gt;-1," - ",INT(AA82/AB85)+1),IF(AA82/AB85&lt;1," ",INT(AA82/AB85))))</f>
        <v xml:space="preserve">=  - </v>
      </c>
      <c r="AB83" s="115"/>
      <c r="AC83" s="36">
        <f ca="1">IF(AC84="","",IF(AA82&lt;0,-(((AA82/AB85)-INT(AA82/AB85)-1)*AC84),((AA82/AB85)-INT(AA82/AB85))*AC84))</f>
        <v>3</v>
      </c>
      <c r="AE83" s="117"/>
      <c r="AF83" s="39"/>
    </row>
    <row r="84" spans="1:32" ht="16.2" x14ac:dyDescent="0.35">
      <c r="A84" s="44"/>
      <c r="B84" s="114"/>
      <c r="C84" s="18">
        <f ca="1">C41</f>
        <v>7</v>
      </c>
      <c r="D84" s="109"/>
      <c r="E84" s="109"/>
      <c r="F84" s="18">
        <f ca="1">F41</f>
        <v>7</v>
      </c>
      <c r="G84" s="116"/>
      <c r="H84" s="116"/>
      <c r="I84" s="37">
        <f ca="1">IF(INT(G82/H85)=G82/H85,"",IF(G82&lt;0,IF(GCD(-G82,H85)=1,H85,H85/GCD(-G82,H85)),IF(GCD(G82,H85)=1,H85,H85/GCD(G82,H85))))</f>
        <v>7</v>
      </c>
      <c r="K84" s="48"/>
      <c r="L84" s="114"/>
      <c r="M84" s="18">
        <f ca="1">M41</f>
        <v>3</v>
      </c>
      <c r="N84" s="109"/>
      <c r="O84" s="109"/>
      <c r="P84" s="18">
        <f ca="1">P41</f>
        <v>7</v>
      </c>
      <c r="Q84" s="116"/>
      <c r="R84" s="116"/>
      <c r="S84" s="37">
        <f ca="1">IF(INT(Q82/R85)=Q82/R85,"",IF(Q82&lt;0,IF(GCD(-Q82,R85)=1,R85,R85/GCD(-Q82,R85)),IF(GCD(Q82,R85)=1,R85,R85/GCD(Q82,R85))))</f>
        <v>21</v>
      </c>
      <c r="U84" s="48"/>
      <c r="V84" s="114"/>
      <c r="W84" s="18">
        <f ca="1">W41</f>
        <v>5</v>
      </c>
      <c r="X84" s="109"/>
      <c r="Y84" s="109"/>
      <c r="Z84" s="18">
        <f ca="1">Z41</f>
        <v>5</v>
      </c>
      <c r="AA84" s="116"/>
      <c r="AB84" s="116"/>
      <c r="AC84" s="37">
        <f ca="1">IF(INT(AA82/AB85)=AA82/AB85,"",IF(AA82&lt;0,IF(GCD(-AA82,AB85)=1,AB85,AB85/GCD(-AA82,AB85)),IF(GCD(AA82,AB85)=1,AB85,AB85/GCD(AA82,AB85))))</f>
        <v>5</v>
      </c>
    </row>
    <row r="85" spans="1:32" ht="16.2" x14ac:dyDescent="0.35">
      <c r="A85" s="44"/>
      <c r="B85" s="22"/>
      <c r="C85" s="22">
        <f ca="1">LCM(C84,F84)</f>
        <v>7</v>
      </c>
      <c r="D85" s="22"/>
      <c r="E85" s="22"/>
      <c r="F85" s="22">
        <f ca="1">C85</f>
        <v>7</v>
      </c>
      <c r="H85" s="22">
        <f ca="1">F85</f>
        <v>7</v>
      </c>
      <c r="K85" s="49"/>
      <c r="L85" s="22"/>
      <c r="M85" s="22">
        <f ca="1">LCM(M84,P84)</f>
        <v>21</v>
      </c>
      <c r="N85" s="22"/>
      <c r="O85" s="22"/>
      <c r="P85" s="22">
        <f ca="1">M85</f>
        <v>21</v>
      </c>
      <c r="R85" s="22">
        <f ca="1">P85</f>
        <v>21</v>
      </c>
      <c r="U85" s="49"/>
      <c r="V85" s="22"/>
      <c r="W85" s="22">
        <f ca="1">LCM(W84,Z84)</f>
        <v>5</v>
      </c>
      <c r="X85" s="22"/>
      <c r="Y85" s="22"/>
      <c r="Z85" s="22">
        <f ca="1">W85</f>
        <v>5</v>
      </c>
      <c r="AB85" s="22">
        <f ca="1">Z85</f>
        <v>5</v>
      </c>
    </row>
    <row r="86" spans="1:32" ht="16.2" x14ac:dyDescent="0.35">
      <c r="K86" s="44"/>
      <c r="U86" s="44"/>
    </row>
    <row r="87" spans="1:32" ht="16.2" x14ac:dyDescent="0.35">
      <c r="K87" s="44"/>
    </row>
  </sheetData>
  <mergeCells count="349">
    <mergeCell ref="E82:F82"/>
    <mergeCell ref="M82:N82"/>
    <mergeCell ref="O82:P82"/>
    <mergeCell ref="W82:X82"/>
    <mergeCell ref="Y82:Z82"/>
    <mergeCell ref="C78:D78"/>
    <mergeCell ref="E78:F78"/>
    <mergeCell ref="M78:N78"/>
    <mergeCell ref="O78:P78"/>
    <mergeCell ref="W78:X78"/>
    <mergeCell ref="Y78:Z78"/>
    <mergeCell ref="G79:H80"/>
    <mergeCell ref="Q79:R80"/>
    <mergeCell ref="C62:D62"/>
    <mergeCell ref="E62:F62"/>
    <mergeCell ref="M62:N62"/>
    <mergeCell ref="O62:P62"/>
    <mergeCell ref="W62:X62"/>
    <mergeCell ref="Y62:Z62"/>
    <mergeCell ref="C74:D74"/>
    <mergeCell ref="E74:F74"/>
    <mergeCell ref="M74:N74"/>
    <mergeCell ref="O74:P74"/>
    <mergeCell ref="W74:X74"/>
    <mergeCell ref="Y74:Z74"/>
    <mergeCell ref="C70:D70"/>
    <mergeCell ref="E70:F70"/>
    <mergeCell ref="M70:N70"/>
    <mergeCell ref="O70:P70"/>
    <mergeCell ref="W70:X70"/>
    <mergeCell ref="Y70:Z70"/>
    <mergeCell ref="X28:X29"/>
    <mergeCell ref="Y28:Y29"/>
    <mergeCell ref="AA28:AA29"/>
    <mergeCell ref="AF28:AG30"/>
    <mergeCell ref="C58:D58"/>
    <mergeCell ref="E58:F58"/>
    <mergeCell ref="M58:N58"/>
    <mergeCell ref="O58:P58"/>
    <mergeCell ref="W58:X58"/>
    <mergeCell ref="Y58:Z58"/>
    <mergeCell ref="Y50:Z50"/>
    <mergeCell ref="C54:D54"/>
    <mergeCell ref="E54:F54"/>
    <mergeCell ref="M54:N54"/>
    <mergeCell ref="O54:P54"/>
    <mergeCell ref="W54:X54"/>
    <mergeCell ref="Y54:Z54"/>
    <mergeCell ref="Q54:R54"/>
    <mergeCell ref="G55:H56"/>
    <mergeCell ref="Q55:R56"/>
    <mergeCell ref="AI30:AJ33"/>
    <mergeCell ref="AF37:AH41"/>
    <mergeCell ref="Y46:Z46"/>
    <mergeCell ref="W46:X46"/>
    <mergeCell ref="O40:O41"/>
    <mergeCell ref="Q40:Q41"/>
    <mergeCell ref="V40:V41"/>
    <mergeCell ref="X40:X41"/>
    <mergeCell ref="Y40:Y41"/>
    <mergeCell ref="AA40:AA41"/>
    <mergeCell ref="X36:X37"/>
    <mergeCell ref="Y36:Y37"/>
    <mergeCell ref="AA36:AA37"/>
    <mergeCell ref="O32:O33"/>
    <mergeCell ref="Q32:Q33"/>
    <mergeCell ref="V32:V33"/>
    <mergeCell ref="X32:X33"/>
    <mergeCell ref="Y32:Y33"/>
    <mergeCell ref="AA32:AA33"/>
    <mergeCell ref="AA54:AB54"/>
    <mergeCell ref="G50:H50"/>
    <mergeCell ref="Q50:R50"/>
    <mergeCell ref="AA50:AB50"/>
    <mergeCell ref="G46:H46"/>
    <mergeCell ref="Q46:R46"/>
    <mergeCell ref="AA46:AB46"/>
    <mergeCell ref="M46:N46"/>
    <mergeCell ref="O46:P46"/>
    <mergeCell ref="G47:H48"/>
    <mergeCell ref="G51:H52"/>
    <mergeCell ref="Q51:R52"/>
    <mergeCell ref="N51:N52"/>
    <mergeCell ref="O51:O52"/>
    <mergeCell ref="V51:V52"/>
    <mergeCell ref="X51:X52"/>
    <mergeCell ref="M50:N50"/>
    <mergeCell ref="O50:P50"/>
    <mergeCell ref="AA70:AB70"/>
    <mergeCell ref="G66:H66"/>
    <mergeCell ref="Q66:R66"/>
    <mergeCell ref="AA66:AB66"/>
    <mergeCell ref="G62:H62"/>
    <mergeCell ref="Q62:R62"/>
    <mergeCell ref="AA62:AB62"/>
    <mergeCell ref="G78:H78"/>
    <mergeCell ref="Q78:R78"/>
    <mergeCell ref="AA78:AB78"/>
    <mergeCell ref="G74:H74"/>
    <mergeCell ref="Q74:R74"/>
    <mergeCell ref="AA74:AB74"/>
    <mergeCell ref="M66:N66"/>
    <mergeCell ref="O66:P66"/>
    <mergeCell ref="W66:X66"/>
    <mergeCell ref="Y66:Z66"/>
    <mergeCell ref="N59:N60"/>
    <mergeCell ref="O59:O60"/>
    <mergeCell ref="V59:V60"/>
    <mergeCell ref="X59:X60"/>
    <mergeCell ref="G83:H84"/>
    <mergeCell ref="Q83:R84"/>
    <mergeCell ref="G82:H82"/>
    <mergeCell ref="Q82:R82"/>
    <mergeCell ref="G63:H64"/>
    <mergeCell ref="Q63:R64"/>
    <mergeCell ref="G67:H68"/>
    <mergeCell ref="Q67:R68"/>
    <mergeCell ref="G71:H72"/>
    <mergeCell ref="Q71:R72"/>
    <mergeCell ref="G70:H70"/>
    <mergeCell ref="Q70:R70"/>
    <mergeCell ref="B83:B84"/>
    <mergeCell ref="D83:D84"/>
    <mergeCell ref="E83:E84"/>
    <mergeCell ref="L83:L84"/>
    <mergeCell ref="V79:V80"/>
    <mergeCell ref="X79:X80"/>
    <mergeCell ref="Y79:Y80"/>
    <mergeCell ref="AA79:AB80"/>
    <mergeCell ref="AE82:AE83"/>
    <mergeCell ref="Y83:Y84"/>
    <mergeCell ref="AA83:AB84"/>
    <mergeCell ref="AA82:AB82"/>
    <mergeCell ref="AE78:AE79"/>
    <mergeCell ref="B79:B80"/>
    <mergeCell ref="D79:D80"/>
    <mergeCell ref="E79:E80"/>
    <mergeCell ref="L79:L80"/>
    <mergeCell ref="N79:N80"/>
    <mergeCell ref="O79:O80"/>
    <mergeCell ref="N83:N84"/>
    <mergeCell ref="O83:O84"/>
    <mergeCell ref="V83:V84"/>
    <mergeCell ref="X83:X84"/>
    <mergeCell ref="C82:D82"/>
    <mergeCell ref="AE74:AE75"/>
    <mergeCell ref="Y75:Y76"/>
    <mergeCell ref="AA75:AB76"/>
    <mergeCell ref="AE70:AE71"/>
    <mergeCell ref="B71:B72"/>
    <mergeCell ref="D71:D72"/>
    <mergeCell ref="E71:E72"/>
    <mergeCell ref="L71:L72"/>
    <mergeCell ref="N71:N72"/>
    <mergeCell ref="O71:O72"/>
    <mergeCell ref="B75:B76"/>
    <mergeCell ref="D75:D76"/>
    <mergeCell ref="E75:E76"/>
    <mergeCell ref="L75:L76"/>
    <mergeCell ref="G75:H76"/>
    <mergeCell ref="V71:V72"/>
    <mergeCell ref="X71:X72"/>
    <mergeCell ref="Y71:Y72"/>
    <mergeCell ref="AA71:AB72"/>
    <mergeCell ref="N75:N76"/>
    <mergeCell ref="O75:O76"/>
    <mergeCell ref="V75:V76"/>
    <mergeCell ref="X75:X76"/>
    <mergeCell ref="Q75:R76"/>
    <mergeCell ref="B67:B68"/>
    <mergeCell ref="D67:D68"/>
    <mergeCell ref="E67:E68"/>
    <mergeCell ref="L67:L68"/>
    <mergeCell ref="V63:V64"/>
    <mergeCell ref="X63:X64"/>
    <mergeCell ref="Y63:Y64"/>
    <mergeCell ref="AA63:AB64"/>
    <mergeCell ref="AE66:AE67"/>
    <mergeCell ref="Y67:Y68"/>
    <mergeCell ref="AA67:AB68"/>
    <mergeCell ref="AE62:AE63"/>
    <mergeCell ref="B63:B64"/>
    <mergeCell ref="D63:D64"/>
    <mergeCell ref="E63:E64"/>
    <mergeCell ref="L63:L64"/>
    <mergeCell ref="N63:N64"/>
    <mergeCell ref="O63:O64"/>
    <mergeCell ref="N67:N68"/>
    <mergeCell ref="O67:O68"/>
    <mergeCell ref="V67:V68"/>
    <mergeCell ref="X67:X68"/>
    <mergeCell ref="C66:D66"/>
    <mergeCell ref="E66:F66"/>
    <mergeCell ref="B59:B60"/>
    <mergeCell ref="D59:D60"/>
    <mergeCell ref="E59:E60"/>
    <mergeCell ref="L59:L60"/>
    <mergeCell ref="V55:V56"/>
    <mergeCell ref="X55:X56"/>
    <mergeCell ref="Y55:Y56"/>
    <mergeCell ref="AA55:AB56"/>
    <mergeCell ref="AE58:AE59"/>
    <mergeCell ref="Y59:Y60"/>
    <mergeCell ref="AA59:AB60"/>
    <mergeCell ref="AA58:AB58"/>
    <mergeCell ref="AE54:AE55"/>
    <mergeCell ref="B55:B56"/>
    <mergeCell ref="D55:D56"/>
    <mergeCell ref="E55:E56"/>
    <mergeCell ref="L55:L56"/>
    <mergeCell ref="N55:N56"/>
    <mergeCell ref="O55:O56"/>
    <mergeCell ref="G59:H60"/>
    <mergeCell ref="Q59:R60"/>
    <mergeCell ref="G58:H58"/>
    <mergeCell ref="Q58:R58"/>
    <mergeCell ref="G54:H54"/>
    <mergeCell ref="B51:B52"/>
    <mergeCell ref="D51:D52"/>
    <mergeCell ref="E51:E52"/>
    <mergeCell ref="L51:L52"/>
    <mergeCell ref="V47:V48"/>
    <mergeCell ref="X47:X48"/>
    <mergeCell ref="Y47:Y48"/>
    <mergeCell ref="AA47:AB48"/>
    <mergeCell ref="AE50:AE51"/>
    <mergeCell ref="Y51:Y52"/>
    <mergeCell ref="AA51:AB52"/>
    <mergeCell ref="Q47:R48"/>
    <mergeCell ref="W50:X50"/>
    <mergeCell ref="AE46:AE47"/>
    <mergeCell ref="B47:B48"/>
    <mergeCell ref="D47:D48"/>
    <mergeCell ref="E47:E48"/>
    <mergeCell ref="L47:L48"/>
    <mergeCell ref="N47:N48"/>
    <mergeCell ref="O47:O48"/>
    <mergeCell ref="C46:D46"/>
    <mergeCell ref="E46:F46"/>
    <mergeCell ref="C50:D50"/>
    <mergeCell ref="E50:F50"/>
    <mergeCell ref="B40:B41"/>
    <mergeCell ref="D40:D41"/>
    <mergeCell ref="E40:E41"/>
    <mergeCell ref="G40:G41"/>
    <mergeCell ref="L40:L41"/>
    <mergeCell ref="N40:N41"/>
    <mergeCell ref="O36:O37"/>
    <mergeCell ref="Q36:Q37"/>
    <mergeCell ref="V36:V37"/>
    <mergeCell ref="B36:B37"/>
    <mergeCell ref="D36:D37"/>
    <mergeCell ref="E36:E37"/>
    <mergeCell ref="G36:G37"/>
    <mergeCell ref="L36:L37"/>
    <mergeCell ref="N36:N37"/>
    <mergeCell ref="B32:B33"/>
    <mergeCell ref="D32:D33"/>
    <mergeCell ref="E32:E33"/>
    <mergeCell ref="G32:G33"/>
    <mergeCell ref="L32:L33"/>
    <mergeCell ref="N32:N33"/>
    <mergeCell ref="AI25:AJ28"/>
    <mergeCell ref="B28:B29"/>
    <mergeCell ref="D28:D29"/>
    <mergeCell ref="E28:E29"/>
    <mergeCell ref="G28:G29"/>
    <mergeCell ref="L28:L29"/>
    <mergeCell ref="N28:N29"/>
    <mergeCell ref="O28:O29"/>
    <mergeCell ref="Q28:Q29"/>
    <mergeCell ref="V28:V29"/>
    <mergeCell ref="O24:O25"/>
    <mergeCell ref="Q24:Q25"/>
    <mergeCell ref="V24:V25"/>
    <mergeCell ref="X24:X25"/>
    <mergeCell ref="Y24:Y25"/>
    <mergeCell ref="AA24:AA25"/>
    <mergeCell ref="B24:B25"/>
    <mergeCell ref="D24:D25"/>
    <mergeCell ref="E24:E25"/>
    <mergeCell ref="G24:G25"/>
    <mergeCell ref="L24:L25"/>
    <mergeCell ref="N24:N25"/>
    <mergeCell ref="O20:O21"/>
    <mergeCell ref="Q20:Q21"/>
    <mergeCell ref="V20:V21"/>
    <mergeCell ref="X20:X21"/>
    <mergeCell ref="Y20:Y21"/>
    <mergeCell ref="AA20:AA21"/>
    <mergeCell ref="B20:B21"/>
    <mergeCell ref="D20:D21"/>
    <mergeCell ref="E20:E21"/>
    <mergeCell ref="G20:G21"/>
    <mergeCell ref="L20:L21"/>
    <mergeCell ref="N20:N21"/>
    <mergeCell ref="AI10:AJ13"/>
    <mergeCell ref="B12:B13"/>
    <mergeCell ref="D12:D13"/>
    <mergeCell ref="E12:E13"/>
    <mergeCell ref="G12:G13"/>
    <mergeCell ref="L12:L13"/>
    <mergeCell ref="N12:N13"/>
    <mergeCell ref="O12:O13"/>
    <mergeCell ref="Q12:Q13"/>
    <mergeCell ref="V12:V13"/>
    <mergeCell ref="X12:X13"/>
    <mergeCell ref="Y12:Y13"/>
    <mergeCell ref="AA12:AA13"/>
    <mergeCell ref="AI15:AJ18"/>
    <mergeCell ref="Y4:Y5"/>
    <mergeCell ref="AA4:AA5"/>
    <mergeCell ref="AF13:AG15"/>
    <mergeCell ref="B16:B17"/>
    <mergeCell ref="D16:D17"/>
    <mergeCell ref="E16:E17"/>
    <mergeCell ref="G16:G17"/>
    <mergeCell ref="L16:L17"/>
    <mergeCell ref="N16:N17"/>
    <mergeCell ref="O16:O17"/>
    <mergeCell ref="Q16:Q17"/>
    <mergeCell ref="V16:V17"/>
    <mergeCell ref="X16:X17"/>
    <mergeCell ref="Y16:Y17"/>
    <mergeCell ref="AA16:AA17"/>
    <mergeCell ref="AI4:AJ4"/>
    <mergeCell ref="B8:B9"/>
    <mergeCell ref="D8:D9"/>
    <mergeCell ref="E8:E9"/>
    <mergeCell ref="G8:G9"/>
    <mergeCell ref="L8:L9"/>
    <mergeCell ref="N8:N9"/>
    <mergeCell ref="AF2:AG5"/>
    <mergeCell ref="B4:B5"/>
    <mergeCell ref="D4:D5"/>
    <mergeCell ref="E4:E5"/>
    <mergeCell ref="G4:G5"/>
    <mergeCell ref="L4:L5"/>
    <mergeCell ref="N4:N5"/>
    <mergeCell ref="O4:O5"/>
    <mergeCell ref="Q4:Q5"/>
    <mergeCell ref="V4:V5"/>
    <mergeCell ref="O8:O9"/>
    <mergeCell ref="Q8:Q9"/>
    <mergeCell ref="V8:V9"/>
    <mergeCell ref="X8:X9"/>
    <mergeCell ref="Y8:Y9"/>
    <mergeCell ref="AA8:AA9"/>
    <mergeCell ref="X4:X5"/>
  </mergeCells>
  <conditionalFormatting sqref="B4:B5">
    <cfRule type="cellIs" dxfId="623" priority="80" stopIfTrue="1" operator="equal">
      <formula>0</formula>
    </cfRule>
  </conditionalFormatting>
  <conditionalFormatting sqref="B8:B9">
    <cfRule type="cellIs" dxfId="622" priority="72" stopIfTrue="1" operator="equal">
      <formula>0</formula>
    </cfRule>
  </conditionalFormatting>
  <conditionalFormatting sqref="B12:B13">
    <cfRule type="cellIs" dxfId="621" priority="64" stopIfTrue="1" operator="equal">
      <formula>0</formula>
    </cfRule>
  </conditionalFormatting>
  <conditionalFormatting sqref="B16:B17">
    <cfRule type="cellIs" dxfId="620" priority="56" stopIfTrue="1" operator="equal">
      <formula>0</formula>
    </cfRule>
  </conditionalFormatting>
  <conditionalFormatting sqref="B20:B21">
    <cfRule type="cellIs" dxfId="619" priority="48" stopIfTrue="1" operator="equal">
      <formula>0</formula>
    </cfRule>
  </conditionalFormatting>
  <conditionalFormatting sqref="B24:B25">
    <cfRule type="cellIs" dxfId="618" priority="40" stopIfTrue="1" operator="equal">
      <formula>0</formula>
    </cfRule>
  </conditionalFormatting>
  <conditionalFormatting sqref="B28:B29">
    <cfRule type="cellIs" dxfId="617" priority="32" stopIfTrue="1" operator="equal">
      <formula>0</formula>
    </cfRule>
  </conditionalFormatting>
  <conditionalFormatting sqref="B32:B33">
    <cfRule type="cellIs" dxfId="616" priority="24" stopIfTrue="1" operator="equal">
      <formula>0</formula>
    </cfRule>
  </conditionalFormatting>
  <conditionalFormatting sqref="B36:B37">
    <cfRule type="cellIs" dxfId="615" priority="16" stopIfTrue="1" operator="equal">
      <formula>0</formula>
    </cfRule>
  </conditionalFormatting>
  <conditionalFormatting sqref="B40:B41">
    <cfRule type="cellIs" dxfId="614" priority="8" stopIfTrue="1" operator="equal">
      <formula>0</formula>
    </cfRule>
  </conditionalFormatting>
  <conditionalFormatting sqref="E4:E5">
    <cfRule type="cellIs" dxfId="613" priority="79" stopIfTrue="1" operator="equal">
      <formula>0</formula>
    </cfRule>
  </conditionalFormatting>
  <conditionalFormatting sqref="E8:E9">
    <cfRule type="cellIs" dxfId="612" priority="71" stopIfTrue="1" operator="equal">
      <formula>0</formula>
    </cfRule>
  </conditionalFormatting>
  <conditionalFormatting sqref="E12:E13">
    <cfRule type="cellIs" dxfId="611" priority="63" stopIfTrue="1" operator="equal">
      <formula>0</formula>
    </cfRule>
  </conditionalFormatting>
  <conditionalFormatting sqref="E16:E17">
    <cfRule type="cellIs" dxfId="610" priority="55" stopIfTrue="1" operator="equal">
      <formula>0</formula>
    </cfRule>
  </conditionalFormatting>
  <conditionalFormatting sqref="E20:E21">
    <cfRule type="cellIs" dxfId="609" priority="47" stopIfTrue="1" operator="equal">
      <formula>0</formula>
    </cfRule>
  </conditionalFormatting>
  <conditionalFormatting sqref="E24:E25">
    <cfRule type="cellIs" dxfId="608" priority="39" stopIfTrue="1" operator="equal">
      <formula>0</formula>
    </cfRule>
  </conditionalFormatting>
  <conditionalFormatting sqref="E28:E29">
    <cfRule type="cellIs" dxfId="607" priority="31" stopIfTrue="1" operator="equal">
      <formula>0</formula>
    </cfRule>
  </conditionalFormatting>
  <conditionalFormatting sqref="E32:E33">
    <cfRule type="cellIs" dxfId="606" priority="23" stopIfTrue="1" operator="equal">
      <formula>0</formula>
    </cfRule>
  </conditionalFormatting>
  <conditionalFormatting sqref="E36:E37">
    <cfRule type="cellIs" dxfId="605" priority="15" stopIfTrue="1" operator="equal">
      <formula>0</formula>
    </cfRule>
  </conditionalFormatting>
  <conditionalFormatting sqref="E40:E41">
    <cfRule type="cellIs" dxfId="604" priority="7" stopIfTrue="1" operator="equal">
      <formula>0</formula>
    </cfRule>
  </conditionalFormatting>
  <conditionalFormatting sqref="K4:L5">
    <cfRule type="cellIs" dxfId="603" priority="77" stopIfTrue="1" operator="equal">
      <formula>0</formula>
    </cfRule>
  </conditionalFormatting>
  <conditionalFormatting sqref="K8:L9">
    <cfRule type="cellIs" dxfId="602" priority="69" stopIfTrue="1" operator="equal">
      <formula>0</formula>
    </cfRule>
  </conditionalFormatting>
  <conditionalFormatting sqref="K12:L13">
    <cfRule type="cellIs" dxfId="601" priority="61" stopIfTrue="1" operator="equal">
      <formula>0</formula>
    </cfRule>
  </conditionalFormatting>
  <conditionalFormatting sqref="K16:L17">
    <cfRule type="cellIs" dxfId="600" priority="53" stopIfTrue="1" operator="equal">
      <formula>0</formula>
    </cfRule>
  </conditionalFormatting>
  <conditionalFormatting sqref="K20:L21">
    <cfRule type="cellIs" dxfId="599" priority="45" stopIfTrue="1" operator="equal">
      <formula>0</formula>
    </cfRule>
  </conditionalFormatting>
  <conditionalFormatting sqref="K24:L25">
    <cfRule type="cellIs" dxfId="598" priority="37" stopIfTrue="1" operator="equal">
      <formula>0</formula>
    </cfRule>
  </conditionalFormatting>
  <conditionalFormatting sqref="K28:L29">
    <cfRule type="cellIs" dxfId="597" priority="29" stopIfTrue="1" operator="equal">
      <formula>0</formula>
    </cfRule>
  </conditionalFormatting>
  <conditionalFormatting sqref="K32:L33">
    <cfRule type="cellIs" dxfId="596" priority="21" stopIfTrue="1" operator="equal">
      <formula>0</formula>
    </cfRule>
  </conditionalFormatting>
  <conditionalFormatting sqref="K36:L37">
    <cfRule type="cellIs" dxfId="595" priority="13" stopIfTrue="1" operator="equal">
      <formula>0</formula>
    </cfRule>
  </conditionalFormatting>
  <conditionalFormatting sqref="K40:L41">
    <cfRule type="cellIs" dxfId="594" priority="5" stopIfTrue="1" operator="equal">
      <formula>0</formula>
    </cfRule>
  </conditionalFormatting>
  <conditionalFormatting sqref="O4:O5">
    <cfRule type="cellIs" dxfId="593" priority="76" stopIfTrue="1" operator="equal">
      <formula>0</formula>
    </cfRule>
  </conditionalFormatting>
  <conditionalFormatting sqref="O8:O9">
    <cfRule type="cellIs" dxfId="592" priority="68" stopIfTrue="1" operator="equal">
      <formula>0</formula>
    </cfRule>
  </conditionalFormatting>
  <conditionalFormatting sqref="O12:O13">
    <cfRule type="cellIs" dxfId="591" priority="60" stopIfTrue="1" operator="equal">
      <formula>0</formula>
    </cfRule>
  </conditionalFormatting>
  <conditionalFormatting sqref="O16:O17">
    <cfRule type="cellIs" dxfId="590" priority="52" stopIfTrue="1" operator="equal">
      <formula>0</formula>
    </cfRule>
  </conditionalFormatting>
  <conditionalFormatting sqref="O20:O21">
    <cfRule type="cellIs" dxfId="589" priority="44" stopIfTrue="1" operator="equal">
      <formula>0</formula>
    </cfRule>
  </conditionalFormatting>
  <conditionalFormatting sqref="O24:O25">
    <cfRule type="cellIs" dxfId="588" priority="36" stopIfTrue="1" operator="equal">
      <formula>0</formula>
    </cfRule>
  </conditionalFormatting>
  <conditionalFormatting sqref="O28:O29">
    <cfRule type="cellIs" dxfId="587" priority="28" stopIfTrue="1" operator="equal">
      <formula>0</formula>
    </cfRule>
  </conditionalFormatting>
  <conditionalFormatting sqref="O32:O33">
    <cfRule type="cellIs" dxfId="586" priority="20" stopIfTrue="1" operator="equal">
      <formula>0</formula>
    </cfRule>
  </conditionalFormatting>
  <conditionalFormatting sqref="O36:O37">
    <cfRule type="cellIs" dxfId="585" priority="12" stopIfTrue="1" operator="equal">
      <formula>0</formula>
    </cfRule>
  </conditionalFormatting>
  <conditionalFormatting sqref="O40:O41">
    <cfRule type="cellIs" dxfId="584" priority="4" stopIfTrue="1" operator="equal">
      <formula>0</formula>
    </cfRule>
  </conditionalFormatting>
  <conditionalFormatting sqref="U4:V5">
    <cfRule type="cellIs" dxfId="583" priority="74" stopIfTrue="1" operator="equal">
      <formula>0</formula>
    </cfRule>
  </conditionalFormatting>
  <conditionalFormatting sqref="U8:V9">
    <cfRule type="cellIs" dxfId="582" priority="66" stopIfTrue="1" operator="equal">
      <formula>0</formula>
    </cfRule>
  </conditionalFormatting>
  <conditionalFormatting sqref="U12:V13">
    <cfRule type="cellIs" dxfId="581" priority="58" stopIfTrue="1" operator="equal">
      <formula>0</formula>
    </cfRule>
  </conditionalFormatting>
  <conditionalFormatting sqref="U16:V17">
    <cfRule type="cellIs" dxfId="580" priority="50" stopIfTrue="1" operator="equal">
      <formula>0</formula>
    </cfRule>
  </conditionalFormatting>
  <conditionalFormatting sqref="U20:V21">
    <cfRule type="cellIs" dxfId="579" priority="42" stopIfTrue="1" operator="equal">
      <formula>0</formula>
    </cfRule>
  </conditionalFormatting>
  <conditionalFormatting sqref="U24:V25">
    <cfRule type="cellIs" dxfId="578" priority="34" stopIfTrue="1" operator="equal">
      <formula>0</formula>
    </cfRule>
  </conditionalFormatting>
  <conditionalFormatting sqref="U28:V29">
    <cfRule type="cellIs" dxfId="577" priority="26" stopIfTrue="1" operator="equal">
      <formula>0</formula>
    </cfRule>
  </conditionalFormatting>
  <conditionalFormatting sqref="U32:V33">
    <cfRule type="cellIs" dxfId="576" priority="18" stopIfTrue="1" operator="equal">
      <formula>0</formula>
    </cfRule>
  </conditionalFormatting>
  <conditionalFormatting sqref="U36:V37">
    <cfRule type="cellIs" dxfId="575" priority="10" stopIfTrue="1" operator="equal">
      <formula>0</formula>
    </cfRule>
  </conditionalFormatting>
  <conditionalFormatting sqref="U40:V41">
    <cfRule type="cellIs" dxfId="574" priority="2" stopIfTrue="1" operator="equal">
      <formula>0</formula>
    </cfRule>
  </conditionalFormatting>
  <conditionalFormatting sqref="Y4:Y5">
    <cfRule type="cellIs" dxfId="573" priority="73" stopIfTrue="1" operator="equal">
      <formula>0</formula>
    </cfRule>
  </conditionalFormatting>
  <conditionalFormatting sqref="Y8:Y9">
    <cfRule type="cellIs" dxfId="572" priority="65" stopIfTrue="1" operator="equal">
      <formula>0</formula>
    </cfRule>
  </conditionalFormatting>
  <conditionalFormatting sqref="Y12:Y13">
    <cfRule type="cellIs" dxfId="571" priority="57" stopIfTrue="1" operator="equal">
      <formula>0</formula>
    </cfRule>
  </conditionalFormatting>
  <conditionalFormatting sqref="Y16:Y17">
    <cfRule type="cellIs" dxfId="570" priority="49" stopIfTrue="1" operator="equal">
      <formula>0</formula>
    </cfRule>
  </conditionalFormatting>
  <conditionalFormatting sqref="Y20:Y21">
    <cfRule type="cellIs" dxfId="569" priority="41" stopIfTrue="1" operator="equal">
      <formula>0</formula>
    </cfRule>
  </conditionalFormatting>
  <conditionalFormatting sqref="Y24:Y25">
    <cfRule type="cellIs" dxfId="568" priority="33" stopIfTrue="1" operator="equal">
      <formula>0</formula>
    </cfRule>
  </conditionalFormatting>
  <conditionalFormatting sqref="Y28:Y29">
    <cfRule type="cellIs" dxfId="567" priority="25" stopIfTrue="1" operator="equal">
      <formula>0</formula>
    </cfRule>
  </conditionalFormatting>
  <conditionalFormatting sqref="Y32:Y33">
    <cfRule type="cellIs" dxfId="566" priority="17" stopIfTrue="1" operator="equal">
      <formula>0</formula>
    </cfRule>
  </conditionalFormatting>
  <conditionalFormatting sqref="Y36:Y37">
    <cfRule type="cellIs" dxfId="565" priority="9" stopIfTrue="1" operator="equal">
      <formula>0</formula>
    </cfRule>
  </conditionalFormatting>
  <conditionalFormatting sqref="Y40:Y41">
    <cfRule type="cellIs" dxfId="564" priority="1" stopIfTrue="1" operator="equal">
      <formula>0</formula>
    </cfRule>
  </conditionalFormatting>
  <conditionalFormatting sqref="AH10">
    <cfRule type="expression" dxfId="563" priority="97" stopIfTrue="1">
      <formula>$AF$10=1</formula>
    </cfRule>
    <cfRule type="expression" dxfId="562" priority="98" stopIfTrue="1">
      <formula>$AF$11=1</formula>
    </cfRule>
  </conditionalFormatting>
  <conditionalFormatting sqref="AH11">
    <cfRule type="expression" dxfId="561" priority="99" stopIfTrue="1">
      <formula>$AF$10=2</formula>
    </cfRule>
    <cfRule type="expression" dxfId="560" priority="100" stopIfTrue="1">
      <formula>$AF$11=2</formula>
    </cfRule>
  </conditionalFormatting>
  <conditionalFormatting sqref="AH12">
    <cfRule type="expression" dxfId="559" priority="101" stopIfTrue="1">
      <formula>$AF$10=3</formula>
    </cfRule>
    <cfRule type="expression" dxfId="558" priority="102" stopIfTrue="1">
      <formula>$AF$11=3</formula>
    </cfRule>
  </conditionalFormatting>
  <conditionalFormatting sqref="AH13">
    <cfRule type="expression" dxfId="557" priority="103" stopIfTrue="1">
      <formula>$AF$10=4</formula>
    </cfRule>
    <cfRule type="expression" dxfId="556" priority="104" stopIfTrue="1">
      <formula>$AF$11=4</formula>
    </cfRule>
  </conditionalFormatting>
  <conditionalFormatting sqref="AH14">
    <cfRule type="expression" dxfId="555" priority="105" stopIfTrue="1">
      <formula>$AF$10=5</formula>
    </cfRule>
    <cfRule type="expression" dxfId="554" priority="106" stopIfTrue="1">
      <formula>$AF$11=5</formula>
    </cfRule>
  </conditionalFormatting>
  <conditionalFormatting sqref="AH15">
    <cfRule type="expression" dxfId="553" priority="107" stopIfTrue="1">
      <formula>$AF$10=6</formula>
    </cfRule>
    <cfRule type="expression" dxfId="552" priority="108" stopIfTrue="1">
      <formula>$AF$11=6</formula>
    </cfRule>
  </conditionalFormatting>
  <conditionalFormatting sqref="AH16">
    <cfRule type="expression" dxfId="551" priority="109" stopIfTrue="1">
      <formula>$AF$10=7</formula>
    </cfRule>
    <cfRule type="expression" dxfId="550" priority="110" stopIfTrue="1">
      <formula>$AF$11=7</formula>
    </cfRule>
  </conditionalFormatting>
  <conditionalFormatting sqref="AH17">
    <cfRule type="expression" dxfId="549" priority="111" stopIfTrue="1">
      <formula>$AF$10=8</formula>
    </cfRule>
    <cfRule type="expression" dxfId="548" priority="112" stopIfTrue="1">
      <formula>$AF$11=8</formula>
    </cfRule>
  </conditionalFormatting>
  <conditionalFormatting sqref="AH18">
    <cfRule type="expression" dxfId="547" priority="113" stopIfTrue="1">
      <formula>$AF$10=9</formula>
    </cfRule>
    <cfRule type="expression" dxfId="546" priority="114" stopIfTrue="1">
      <formula>$AF$11=9</formula>
    </cfRule>
  </conditionalFormatting>
  <conditionalFormatting sqref="AH19">
    <cfRule type="expression" dxfId="545" priority="115" stopIfTrue="1">
      <formula>$AF$10=10</formula>
    </cfRule>
    <cfRule type="expression" dxfId="544" priority="116" stopIfTrue="1">
      <formula>$AF$11=10</formula>
    </cfRule>
  </conditionalFormatting>
  <conditionalFormatting sqref="AH20">
    <cfRule type="expression" dxfId="543" priority="117" stopIfTrue="1">
      <formula>$AF$10=11</formula>
    </cfRule>
    <cfRule type="expression" dxfId="542" priority="118" stopIfTrue="1">
      <formula>$AF$11=11</formula>
    </cfRule>
  </conditionalFormatting>
  <conditionalFormatting sqref="AH25">
    <cfRule type="expression" dxfId="541" priority="81" stopIfTrue="1">
      <formula>$AF$25=1</formula>
    </cfRule>
    <cfRule type="expression" dxfId="540" priority="82" stopIfTrue="1">
      <formula>$AF$26=1</formula>
    </cfRule>
  </conditionalFormatting>
  <conditionalFormatting sqref="AH26">
    <cfRule type="expression" dxfId="539" priority="83" stopIfTrue="1">
      <formula>$AF$25=2</formula>
    </cfRule>
    <cfRule type="expression" dxfId="538" priority="84" stopIfTrue="1">
      <formula>$AF$26=2</formula>
    </cfRule>
  </conditionalFormatting>
  <conditionalFormatting sqref="AH27">
    <cfRule type="expression" dxfId="537" priority="85" stopIfTrue="1">
      <formula>$AF$25=3</formula>
    </cfRule>
    <cfRule type="expression" dxfId="536" priority="86" stopIfTrue="1">
      <formula>$AF$26=3</formula>
    </cfRule>
  </conditionalFormatting>
  <conditionalFormatting sqref="AH28">
    <cfRule type="expression" dxfId="535" priority="87" stopIfTrue="1">
      <formula>$AF$25=4</formula>
    </cfRule>
    <cfRule type="expression" dxfId="534" priority="88" stopIfTrue="1">
      <formula>$AF$26=4</formula>
    </cfRule>
  </conditionalFormatting>
  <conditionalFormatting sqref="AH29">
    <cfRule type="expression" dxfId="533" priority="89" stopIfTrue="1">
      <formula>$AF$25=5</formula>
    </cfRule>
    <cfRule type="expression" dxfId="532" priority="90" stopIfTrue="1">
      <formula>$AF$26=5</formula>
    </cfRule>
  </conditionalFormatting>
  <conditionalFormatting sqref="AH30">
    <cfRule type="expression" dxfId="531" priority="91" stopIfTrue="1">
      <formula>$AF$25=6</formula>
    </cfRule>
    <cfRule type="expression" dxfId="530" priority="92" stopIfTrue="1">
      <formula>$AF$26=6</formula>
    </cfRule>
  </conditionalFormatting>
  <conditionalFormatting sqref="AH31">
    <cfRule type="expression" dxfId="529" priority="93" stopIfTrue="1">
      <formula>$AF$25=7</formula>
    </cfRule>
    <cfRule type="expression" dxfId="528" priority="94" stopIfTrue="1">
      <formula>$AF$26=7</formula>
    </cfRule>
  </conditionalFormatting>
  <conditionalFormatting sqref="AH32">
    <cfRule type="expression" dxfId="527" priority="95" stopIfTrue="1">
      <formula>$AF$25=8</formula>
    </cfRule>
    <cfRule type="expression" dxfId="526" priority="96" stopIfTrue="1">
      <formula>$AF$26=8</formula>
    </cfRule>
  </conditionalFormatting>
  <conditionalFormatting sqref="AH33">
    <cfRule type="expression" dxfId="525" priority="119" stopIfTrue="1">
      <formula>$AF$25=9</formula>
    </cfRule>
    <cfRule type="expression" dxfId="524" priority="120" stopIfTrue="1">
      <formula>$AF$26=9</formula>
    </cfRule>
  </conditionalFormatting>
  <conditionalFormatting sqref="AH34">
    <cfRule type="expression" dxfId="523" priority="121" stopIfTrue="1">
      <formula>$AF$25=10</formula>
    </cfRule>
    <cfRule type="expression" dxfId="522" priority="122" stopIfTrue="1">
      <formula>$AF$26=10</formula>
    </cfRule>
  </conditionalFormatting>
  <conditionalFormatting sqref="AH35">
    <cfRule type="expression" dxfId="521" priority="123" stopIfTrue="1">
      <formula>$AF$25=11</formula>
    </cfRule>
    <cfRule type="expression" dxfId="520" priority="124" stopIfTrue="1">
      <formula>$AF$26=11</formula>
    </cfRule>
  </conditionalFormatting>
  <pageMargins left="0.44" right="0.36" top="1" bottom="0.78" header="0.5" footer="0.5"/>
  <pageSetup orientation="portrait" r:id="rId1"/>
  <headerFooter alignWithMargins="0">
    <oddFooter>&amp;L&amp;A&amp;R&amp;"Arial,Italic"&amp;8created by E Allen, ExcelMathTests.com/Fractions</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N101"/>
  <sheetViews>
    <sheetView workbookViewId="0">
      <selection activeCell="E2" sqref="E2"/>
    </sheetView>
  </sheetViews>
  <sheetFormatPr defaultColWidth="9.109375" defaultRowHeight="15.6" x14ac:dyDescent="0.3"/>
  <cols>
    <col min="1" max="1" width="4.109375" style="1" bestFit="1" customWidth="1"/>
    <col min="2" max="2" width="3.44140625" style="1" customWidth="1"/>
    <col min="3" max="3" width="3.33203125" style="1" customWidth="1"/>
    <col min="4" max="5" width="3.44140625" style="1" customWidth="1"/>
    <col min="6" max="6" width="3.33203125" style="1" customWidth="1"/>
    <col min="7" max="9" width="3.44140625" style="1" customWidth="1"/>
    <col min="10" max="10" width="3.33203125" style="1" customWidth="1"/>
    <col min="11" max="12" width="3.44140625" style="1" customWidth="1"/>
    <col min="13" max="13" width="3.33203125" style="1" customWidth="1"/>
    <col min="14" max="16" width="3.44140625" style="1" customWidth="1"/>
    <col min="17" max="17" width="3.33203125" style="1" customWidth="1"/>
    <col min="18" max="19" width="3.44140625" style="1" customWidth="1"/>
    <col min="20" max="20" width="3.33203125" style="1" customWidth="1"/>
    <col min="21" max="23" width="3.44140625" style="1" customWidth="1"/>
    <col min="24" max="24" width="3.33203125" style="1" customWidth="1"/>
    <col min="25" max="26" width="3.44140625" style="1" customWidth="1"/>
    <col min="27" max="27" width="3.33203125" style="1" customWidth="1"/>
    <col min="28" max="30" width="3.44140625" style="1" customWidth="1"/>
    <col min="31" max="31" width="3.33203125" style="1" customWidth="1"/>
    <col min="32" max="33" width="3.44140625" style="1" customWidth="1"/>
    <col min="34" max="35" width="3.33203125" style="1" customWidth="1"/>
    <col min="36" max="16384" width="9.109375" style="1"/>
  </cols>
  <sheetData>
    <row r="1" spans="1:40" ht="16.2" thickBot="1" x14ac:dyDescent="0.35">
      <c r="B1" s="1" t="s">
        <v>39</v>
      </c>
      <c r="M1" s="1" t="s">
        <v>1</v>
      </c>
      <c r="O1" s="12"/>
      <c r="P1" s="12"/>
      <c r="Q1" s="12"/>
      <c r="R1" s="12"/>
      <c r="S1" s="12"/>
      <c r="T1" s="12"/>
      <c r="U1" s="12"/>
      <c r="V1" s="12"/>
      <c r="W1" s="12"/>
      <c r="X1" s="12"/>
      <c r="Z1" s="1" t="s">
        <v>2</v>
      </c>
      <c r="AB1" s="12"/>
      <c r="AC1" s="12"/>
      <c r="AD1" s="12"/>
      <c r="AE1" s="12"/>
      <c r="AF1" s="12"/>
      <c r="AG1" s="12"/>
      <c r="AH1" s="12"/>
      <c r="AJ1" s="1" t="s">
        <v>3</v>
      </c>
    </row>
    <row r="2" spans="1:40" x14ac:dyDescent="0.3">
      <c r="AJ2" s="93" t="s">
        <v>4</v>
      </c>
      <c r="AK2" s="93"/>
      <c r="AM2" s="1" t="s">
        <v>24</v>
      </c>
    </row>
    <row r="3" spans="1:40" s="31" customFormat="1" ht="16.2" x14ac:dyDescent="0.35">
      <c r="A3" s="50">
        <v>1</v>
      </c>
      <c r="B3" s="26">
        <f ca="1">RANDBETWEEN(1,B6-0.01)</f>
        <v>4</v>
      </c>
      <c r="C3" s="27"/>
      <c r="D3" s="26">
        <f ca="1">RANDBETWEEN(1,B3/B6*D6+0.1)</f>
        <v>2</v>
      </c>
      <c r="H3" s="50">
        <f>+A3+1</f>
        <v>2</v>
      </c>
      <c r="I3" s="26">
        <f ca="1">RANDBETWEEN(1,I6-0.01)</f>
        <v>1</v>
      </c>
      <c r="J3" s="27"/>
      <c r="K3" s="26">
        <f ca="1">RANDBETWEEN(1,I3/I6*K6+0.1)</f>
        <v>1</v>
      </c>
      <c r="O3" s="50">
        <f>+H3+1</f>
        <v>3</v>
      </c>
      <c r="P3" s="26">
        <f ca="1">RANDBETWEEN(1,P6-0.01)</f>
        <v>4</v>
      </c>
      <c r="Q3" s="27"/>
      <c r="R3" s="26">
        <f ca="1">RANDBETWEEN(1,P3/P6*R6+0.1)</f>
        <v>3</v>
      </c>
      <c r="V3" s="50">
        <f>+O3+1</f>
        <v>4</v>
      </c>
      <c r="W3" s="26">
        <f ca="1">RANDBETWEEN(1,W6-0.01)</f>
        <v>4</v>
      </c>
      <c r="X3" s="27"/>
      <c r="Y3" s="26">
        <f ca="1">RANDBETWEEN(1,W3/W6*Y6+0.1)</f>
        <v>6</v>
      </c>
      <c r="AC3" s="50">
        <f>+V3+1</f>
        <v>5</v>
      </c>
      <c r="AD3" s="26">
        <f ca="1">RANDBETWEEN(1,AD6-0.01)</f>
        <v>5</v>
      </c>
      <c r="AE3" s="27"/>
      <c r="AF3" s="26">
        <f ca="1">RANDBETWEEN(1,AD3/AD6*AF6+0.1)</f>
        <v>2</v>
      </c>
      <c r="AJ3" s="93"/>
      <c r="AK3" s="93"/>
      <c r="AM3" s="51" t="s">
        <v>40</v>
      </c>
    </row>
    <row r="4" spans="1:40" ht="15.75" customHeight="1" x14ac:dyDescent="0.3">
      <c r="B4" s="18">
        <f ca="1">B3/GCD(B6,B3)</f>
        <v>4</v>
      </c>
      <c r="C4" s="101" t="str">
        <f>+$AM$3</f>
        <v>-</v>
      </c>
      <c r="D4" s="18">
        <f ca="1">D3/GCD(D6,D3)</f>
        <v>1</v>
      </c>
      <c r="E4" s="91" t="s">
        <v>5</v>
      </c>
      <c r="I4" s="18">
        <f ca="1">I3/GCD(I6,I3)</f>
        <v>1</v>
      </c>
      <c r="J4" s="101" t="str">
        <f>+$AM$3</f>
        <v>-</v>
      </c>
      <c r="K4" s="18">
        <f ca="1">K3/GCD(K6,K3)</f>
        <v>1</v>
      </c>
      <c r="L4" s="91" t="s">
        <v>5</v>
      </c>
      <c r="P4" s="18">
        <f ca="1">P3/GCD(P6,P3)</f>
        <v>4</v>
      </c>
      <c r="Q4" s="101" t="str">
        <f>+$AM$3</f>
        <v>-</v>
      </c>
      <c r="R4" s="18">
        <f ca="1">R3/GCD(R6,R3)</f>
        <v>3</v>
      </c>
      <c r="S4" s="91" t="s">
        <v>5</v>
      </c>
      <c r="W4" s="18">
        <f ca="1">W3/GCD(W6,W3)</f>
        <v>4</v>
      </c>
      <c r="X4" s="101" t="str">
        <f>+$AM$3</f>
        <v>-</v>
      </c>
      <c r="Y4" s="18">
        <f ca="1">Y3/GCD(Y6,Y3)</f>
        <v>3</v>
      </c>
      <c r="Z4" s="91" t="s">
        <v>5</v>
      </c>
      <c r="AD4" s="18">
        <f ca="1">AD3/GCD(AD6,AD3)</f>
        <v>5</v>
      </c>
      <c r="AE4" s="101" t="str">
        <f>+$AM$3</f>
        <v>-</v>
      </c>
      <c r="AF4" s="18">
        <f ca="1">AF3/GCD(AF6,AF3)</f>
        <v>1</v>
      </c>
      <c r="AG4" s="91" t="s">
        <v>5</v>
      </c>
      <c r="AH4" s="91"/>
      <c r="AJ4" s="93"/>
      <c r="AK4" s="93"/>
      <c r="AM4" s="96" t="s">
        <v>25</v>
      </c>
      <c r="AN4" s="96"/>
    </row>
    <row r="5" spans="1:40" ht="15.75" customHeight="1" thickBot="1" x14ac:dyDescent="0.35">
      <c r="B5" s="19">
        <f ca="1">B6/GCD(B6,B3)</f>
        <v>5</v>
      </c>
      <c r="C5" s="101"/>
      <c r="D5" s="19">
        <f ca="1">D6/GCD(D6,D3)</f>
        <v>5</v>
      </c>
      <c r="E5" s="92"/>
      <c r="G5" s="2"/>
      <c r="H5" s="2"/>
      <c r="I5" s="19">
        <f ca="1">I6/GCD(I6,I3)</f>
        <v>7</v>
      </c>
      <c r="J5" s="101"/>
      <c r="K5" s="19">
        <f ca="1">K6/GCD(K6,K3)</f>
        <v>10</v>
      </c>
      <c r="L5" s="92"/>
      <c r="N5" s="2"/>
      <c r="O5" s="2"/>
      <c r="P5" s="19">
        <f ca="1">P6/GCD(P6,P3)</f>
        <v>9</v>
      </c>
      <c r="Q5" s="101"/>
      <c r="R5" s="19">
        <f ca="1">R6/GCD(R6,R3)</f>
        <v>10</v>
      </c>
      <c r="S5" s="92"/>
      <c r="U5" s="2"/>
      <c r="V5" s="2"/>
      <c r="W5" s="19">
        <f ca="1">W6/GCD(W6,W3)</f>
        <v>5</v>
      </c>
      <c r="X5" s="101"/>
      <c r="Y5" s="19">
        <f ca="1">Y6/GCD(Y6,Y3)</f>
        <v>4</v>
      </c>
      <c r="Z5" s="92"/>
      <c r="AB5" s="2"/>
      <c r="AC5" s="2"/>
      <c r="AD5" s="19">
        <f ca="1">AD6/GCD(AD6,AD3)</f>
        <v>9</v>
      </c>
      <c r="AE5" s="101"/>
      <c r="AF5" s="19">
        <f ca="1">AF6/GCD(AF6,AF3)</f>
        <v>4</v>
      </c>
      <c r="AG5" s="92"/>
      <c r="AH5" s="92"/>
      <c r="AJ5" s="93"/>
      <c r="AK5" s="93"/>
    </row>
    <row r="6" spans="1:40" s="31" customFormat="1" x14ac:dyDescent="0.3">
      <c r="B6" s="29">
        <f ca="1">RANDBETWEEN(2.01,$AK$7+0.99)</f>
        <v>5</v>
      </c>
      <c r="C6" s="29"/>
      <c r="D6" s="30">
        <f ca="1">RANDBETWEEN(B6/B3,$AK$7+0.99)</f>
        <v>10</v>
      </c>
      <c r="E6" s="28"/>
      <c r="F6" s="28"/>
      <c r="G6" s="28"/>
      <c r="H6" s="28"/>
      <c r="I6" s="29">
        <f ca="1">RANDBETWEEN(2.01,$AK$7+0.99)</f>
        <v>7</v>
      </c>
      <c r="J6" s="29"/>
      <c r="K6" s="30">
        <f ca="1">RANDBETWEEN(I6/I3,$AK$7+0.99)</f>
        <v>10</v>
      </c>
      <c r="L6" s="28"/>
      <c r="M6" s="28"/>
      <c r="N6" s="28"/>
      <c r="O6" s="28"/>
      <c r="P6" s="29">
        <f ca="1">RANDBETWEEN(2.01,$AK$7+0.99)</f>
        <v>9</v>
      </c>
      <c r="Q6" s="29"/>
      <c r="R6" s="30">
        <f ca="1">RANDBETWEEN(P6/P3,$AK$7+0.99)</f>
        <v>10</v>
      </c>
      <c r="S6" s="28"/>
      <c r="T6" s="28"/>
      <c r="U6" s="28"/>
      <c r="V6" s="28"/>
      <c r="W6" s="29">
        <f ca="1">RANDBETWEEN(2.01,$AK$7+0.99)</f>
        <v>5</v>
      </c>
      <c r="X6" s="29"/>
      <c r="Y6" s="30">
        <f ca="1">RANDBETWEEN(W6/W3,$AK$7+0.99)</f>
        <v>8</v>
      </c>
      <c r="Z6" s="28"/>
      <c r="AA6" s="28"/>
      <c r="AB6" s="28"/>
      <c r="AC6" s="28"/>
      <c r="AD6" s="29">
        <f ca="1">RANDBETWEEN(2.01,$AK$7+0.99)</f>
        <v>9</v>
      </c>
      <c r="AE6" s="29"/>
      <c r="AF6" s="30">
        <f ca="1">RANDBETWEEN(AD6/AD3,$AK$7+0.99)</f>
        <v>8</v>
      </c>
      <c r="AG6" s="28"/>
      <c r="AJ6" s="4" t="s">
        <v>18</v>
      </c>
      <c r="AK6" s="53"/>
      <c r="AM6" s="52"/>
      <c r="AN6" s="52"/>
    </row>
    <row r="7" spans="1:40" ht="16.2" x14ac:dyDescent="0.35">
      <c r="A7" s="50">
        <f>+A3+5</f>
        <v>6</v>
      </c>
      <c r="B7" s="26">
        <f ca="1">RANDBETWEEN(1,B10-0.01)</f>
        <v>6</v>
      </c>
      <c r="C7" s="27"/>
      <c r="D7" s="26">
        <f ca="1">RANDBETWEEN(1,B7/B10*D10+0.1)</f>
        <v>1</v>
      </c>
      <c r="E7" s="31"/>
      <c r="F7" s="31"/>
      <c r="G7" s="31"/>
      <c r="H7" s="50">
        <f>+A7+1</f>
        <v>7</v>
      </c>
      <c r="I7" s="26">
        <f ca="1">RANDBETWEEN(1,I10-0.01)</f>
        <v>4</v>
      </c>
      <c r="J7" s="27"/>
      <c r="K7" s="26">
        <f ca="1">RANDBETWEEN(1,I7/I10*K10+0.1)</f>
        <v>2</v>
      </c>
      <c r="L7" s="31"/>
      <c r="M7" s="31"/>
      <c r="N7" s="31"/>
      <c r="O7" s="50">
        <f>+H7+1</f>
        <v>8</v>
      </c>
      <c r="P7" s="26">
        <f ca="1">RANDBETWEEN(1,P10-0.01)</f>
        <v>1</v>
      </c>
      <c r="Q7" s="27"/>
      <c r="R7" s="26">
        <f ca="1">RANDBETWEEN(1,P7/P10*R10+0.1)</f>
        <v>1</v>
      </c>
      <c r="S7" s="31"/>
      <c r="T7" s="31"/>
      <c r="U7" s="31"/>
      <c r="V7" s="50">
        <f>+O7+1</f>
        <v>9</v>
      </c>
      <c r="W7" s="26">
        <f ca="1">RANDBETWEEN(1,W10-0.01)</f>
        <v>8</v>
      </c>
      <c r="X7" s="27"/>
      <c r="Y7" s="26">
        <f ca="1">RANDBETWEEN(1,W7/W10*Y10+0.1)</f>
        <v>6</v>
      </c>
      <c r="Z7" s="31"/>
      <c r="AA7" s="31"/>
      <c r="AB7" s="31"/>
      <c r="AC7" s="50">
        <f>+V7+1</f>
        <v>10</v>
      </c>
      <c r="AD7" s="26">
        <f ca="1">RANDBETWEEN(1,AD10-0.01)</f>
        <v>5</v>
      </c>
      <c r="AE7" s="27"/>
      <c r="AF7" s="26">
        <f ca="1">RANDBETWEEN(1,AD7/AD10*AF10+0.1)</f>
        <v>2</v>
      </c>
      <c r="AG7" s="31"/>
      <c r="AH7" s="28"/>
      <c r="AJ7" s="7"/>
      <c r="AK7" s="59">
        <v>10</v>
      </c>
    </row>
    <row r="8" spans="1:40" ht="15.75" customHeight="1" x14ac:dyDescent="0.3">
      <c r="B8" s="18">
        <f ca="1">B7/GCD(B10,B7)</f>
        <v>3</v>
      </c>
      <c r="C8" s="101" t="str">
        <f>+$AM$3</f>
        <v>-</v>
      </c>
      <c r="D8" s="18">
        <f ca="1">D7/GCD(D10,D7)</f>
        <v>1</v>
      </c>
      <c r="E8" s="91" t="s">
        <v>5</v>
      </c>
      <c r="I8" s="18">
        <f ca="1">I7/GCD(I10,I7)</f>
        <v>4</v>
      </c>
      <c r="J8" s="101" t="str">
        <f>+$AM$3</f>
        <v>-</v>
      </c>
      <c r="K8" s="18">
        <f ca="1">K7/GCD(K10,K7)</f>
        <v>2</v>
      </c>
      <c r="L8" s="91" t="s">
        <v>5</v>
      </c>
      <c r="P8" s="18">
        <f ca="1">P7/GCD(P10,P7)</f>
        <v>1</v>
      </c>
      <c r="Q8" s="101" t="str">
        <f>+$AM$3</f>
        <v>-</v>
      </c>
      <c r="R8" s="18">
        <f ca="1">R7/GCD(R10,R7)</f>
        <v>1</v>
      </c>
      <c r="S8" s="91" t="s">
        <v>5</v>
      </c>
      <c r="W8" s="18">
        <f ca="1">W7/GCD(W10,W7)</f>
        <v>8</v>
      </c>
      <c r="X8" s="101" t="str">
        <f>+$AM$3</f>
        <v>-</v>
      </c>
      <c r="Y8" s="18">
        <f ca="1">Y7/GCD(Y10,Y7)</f>
        <v>3</v>
      </c>
      <c r="Z8" s="91" t="s">
        <v>5</v>
      </c>
      <c r="AD8" s="18">
        <f ca="1">AD7/GCD(AD10,AD7)</f>
        <v>5</v>
      </c>
      <c r="AE8" s="101" t="str">
        <f>+$AM$3</f>
        <v>-</v>
      </c>
      <c r="AF8" s="18">
        <f ca="1">AF7/GCD(AF10,AF7)</f>
        <v>2</v>
      </c>
      <c r="AG8" s="91" t="s">
        <v>5</v>
      </c>
      <c r="AH8" s="91"/>
      <c r="AJ8" s="102" t="s">
        <v>41</v>
      </c>
      <c r="AK8" s="103"/>
    </row>
    <row r="9" spans="1:40" ht="15.75" customHeight="1" x14ac:dyDescent="0.3">
      <c r="B9" s="19">
        <f ca="1">B10/GCD(B10,B7)</f>
        <v>5</v>
      </c>
      <c r="C9" s="101"/>
      <c r="D9" s="19">
        <f ca="1">D10/GCD(D10,D7)</f>
        <v>4</v>
      </c>
      <c r="E9" s="92"/>
      <c r="G9" s="2"/>
      <c r="H9" s="2"/>
      <c r="I9" s="19">
        <f ca="1">I10/GCD(I10,I7)</f>
        <v>7</v>
      </c>
      <c r="J9" s="101"/>
      <c r="K9" s="19">
        <f ca="1">K10/GCD(K10,K7)</f>
        <v>5</v>
      </c>
      <c r="L9" s="92"/>
      <c r="N9" s="2"/>
      <c r="O9" s="2"/>
      <c r="P9" s="19">
        <f ca="1">P10/GCD(P10,P7)</f>
        <v>6</v>
      </c>
      <c r="Q9" s="101"/>
      <c r="R9" s="19">
        <f ca="1">R10/GCD(R10,R7)</f>
        <v>6</v>
      </c>
      <c r="S9" s="92"/>
      <c r="U9" s="2"/>
      <c r="V9" s="2"/>
      <c r="W9" s="19">
        <f ca="1">W10/GCD(W10,W7)</f>
        <v>9</v>
      </c>
      <c r="X9" s="101"/>
      <c r="Y9" s="19">
        <f ca="1">Y10/GCD(Y10,Y7)</f>
        <v>4</v>
      </c>
      <c r="Z9" s="92"/>
      <c r="AB9" s="2"/>
      <c r="AC9" s="2"/>
      <c r="AD9" s="19">
        <f ca="1">AD10/GCD(AD10,AD7)</f>
        <v>6</v>
      </c>
      <c r="AE9" s="101"/>
      <c r="AF9" s="19">
        <f ca="1">AF10/GCD(AF10,AF7)</f>
        <v>5</v>
      </c>
      <c r="AG9" s="92"/>
      <c r="AH9" s="92"/>
      <c r="AJ9" s="102"/>
      <c r="AK9" s="103"/>
    </row>
    <row r="10" spans="1:40" ht="16.2" thickBot="1" x14ac:dyDescent="0.35">
      <c r="B10" s="29">
        <f ca="1">RANDBETWEEN(2.01,$AK$7+0.99)</f>
        <v>10</v>
      </c>
      <c r="C10" s="29"/>
      <c r="D10" s="30">
        <f ca="1">RANDBETWEEN(B10/B7,$AK$7+0.99)</f>
        <v>4</v>
      </c>
      <c r="E10" s="28"/>
      <c r="F10" s="28"/>
      <c r="G10" s="28"/>
      <c r="H10" s="28"/>
      <c r="I10" s="29">
        <f ca="1">RANDBETWEEN(2.01,$AK$7+0.99)</f>
        <v>7</v>
      </c>
      <c r="J10" s="29"/>
      <c r="K10" s="30">
        <f ca="1">RANDBETWEEN(I10/I7,$AK$7+0.99)</f>
        <v>5</v>
      </c>
      <c r="L10" s="28"/>
      <c r="M10" s="28"/>
      <c r="N10" s="28"/>
      <c r="O10" s="28"/>
      <c r="P10" s="29">
        <f ca="1">RANDBETWEEN(2.01,$AK$7+0.99)</f>
        <v>6</v>
      </c>
      <c r="Q10" s="29"/>
      <c r="R10" s="30">
        <f ca="1">RANDBETWEEN(P10/P7,$AK$7+0.99)</f>
        <v>6</v>
      </c>
      <c r="S10" s="28"/>
      <c r="T10" s="28"/>
      <c r="U10" s="28"/>
      <c r="V10" s="28"/>
      <c r="W10" s="29">
        <f ca="1">RANDBETWEEN(2.01,$AK$7+0.99)</f>
        <v>9</v>
      </c>
      <c r="X10" s="29"/>
      <c r="Y10" s="30">
        <f ca="1">RANDBETWEEN(W10/W7,$AK$7+0.99)</f>
        <v>8</v>
      </c>
      <c r="Z10" s="28"/>
      <c r="AA10" s="28"/>
      <c r="AB10" s="28"/>
      <c r="AC10" s="28"/>
      <c r="AD10" s="29">
        <f ca="1">RANDBETWEEN(2.01,$AK$7+0.99)</f>
        <v>6</v>
      </c>
      <c r="AE10" s="29"/>
      <c r="AF10" s="30">
        <f ca="1">RANDBETWEEN(AD10/AD7,$AK$7+0.99)</f>
        <v>5</v>
      </c>
      <c r="AG10" s="28"/>
      <c r="AJ10" s="104"/>
      <c r="AK10" s="105"/>
      <c r="AM10" s="15"/>
      <c r="AN10" s="15"/>
    </row>
    <row r="11" spans="1:40" ht="16.2" x14ac:dyDescent="0.35">
      <c r="A11" s="50">
        <f>+A7+5</f>
        <v>11</v>
      </c>
      <c r="B11" s="26">
        <f ca="1">RANDBETWEEN(1,B14-0.01)</f>
        <v>7</v>
      </c>
      <c r="C11" s="27"/>
      <c r="D11" s="26">
        <f ca="1">RANDBETWEEN(1,B11/B14*D14+0.1)</f>
        <v>1</v>
      </c>
      <c r="E11" s="31"/>
      <c r="F11" s="31"/>
      <c r="G11" s="31"/>
      <c r="H11" s="50">
        <f>+A11+1</f>
        <v>12</v>
      </c>
      <c r="I11" s="26">
        <f ca="1">RANDBETWEEN(1,I14-0.01)</f>
        <v>1</v>
      </c>
      <c r="J11" s="27"/>
      <c r="K11" s="26">
        <f ca="1">RANDBETWEEN(1,I11/I14*K14+0.1)</f>
        <v>1</v>
      </c>
      <c r="L11" s="31"/>
      <c r="M11" s="31"/>
      <c r="N11" s="31"/>
      <c r="O11" s="50">
        <f>+H11+1</f>
        <v>13</v>
      </c>
      <c r="P11" s="26">
        <f ca="1">RANDBETWEEN(1,P14-0.01)</f>
        <v>3</v>
      </c>
      <c r="Q11" s="27"/>
      <c r="R11" s="26">
        <f ca="1">RANDBETWEEN(1,P11/P14*R14+0.1)</f>
        <v>3</v>
      </c>
      <c r="S11" s="31"/>
      <c r="T11" s="31"/>
      <c r="U11" s="31"/>
      <c r="V11" s="50">
        <f>+O11+1</f>
        <v>14</v>
      </c>
      <c r="W11" s="26">
        <f ca="1">RANDBETWEEN(1,W14-0.01)</f>
        <v>7</v>
      </c>
      <c r="X11" s="27"/>
      <c r="Y11" s="26">
        <f ca="1">RANDBETWEEN(1,W11/W14*Y14+0.1)</f>
        <v>1</v>
      </c>
      <c r="Z11" s="31"/>
      <c r="AA11" s="31"/>
      <c r="AB11" s="31"/>
      <c r="AC11" s="50">
        <f>+V11+1</f>
        <v>15</v>
      </c>
      <c r="AD11" s="26">
        <f ca="1">RANDBETWEEN(1,AD14-0.01)</f>
        <v>3</v>
      </c>
      <c r="AE11" s="27"/>
      <c r="AF11" s="26">
        <f ca="1">RANDBETWEEN(1,AD11/AD14*AF14+0.1)</f>
        <v>1</v>
      </c>
      <c r="AG11" s="31"/>
      <c r="AJ11" s="15"/>
      <c r="AK11" s="15"/>
      <c r="AM11" s="15"/>
      <c r="AN11" s="15"/>
    </row>
    <row r="12" spans="1:40" ht="15.75" customHeight="1" x14ac:dyDescent="0.3">
      <c r="B12" s="18">
        <f ca="1">B11/GCD(B14,B11)</f>
        <v>7</v>
      </c>
      <c r="C12" s="101" t="str">
        <f>+$AM$3</f>
        <v>-</v>
      </c>
      <c r="D12" s="18">
        <f ca="1">D11/GCD(D14,D11)</f>
        <v>1</v>
      </c>
      <c r="E12" s="91" t="s">
        <v>5</v>
      </c>
      <c r="I12" s="18">
        <f ca="1">I11/GCD(I14,I11)</f>
        <v>1</v>
      </c>
      <c r="J12" s="101" t="str">
        <f>+$AM$3</f>
        <v>-</v>
      </c>
      <c r="K12" s="18">
        <f ca="1">K11/GCD(K14,K11)</f>
        <v>1</v>
      </c>
      <c r="L12" s="91" t="s">
        <v>5</v>
      </c>
      <c r="P12" s="18">
        <f ca="1">P11/GCD(P14,P11)</f>
        <v>1</v>
      </c>
      <c r="Q12" s="101" t="str">
        <f>+$AM$3</f>
        <v>-</v>
      </c>
      <c r="R12" s="18">
        <f ca="1">R11/GCD(R14,R11)</f>
        <v>3</v>
      </c>
      <c r="S12" s="91" t="s">
        <v>5</v>
      </c>
      <c r="W12" s="18">
        <f ca="1">W11/GCD(W14,W11)</f>
        <v>7</v>
      </c>
      <c r="X12" s="101" t="str">
        <f>+$AM$3</f>
        <v>-</v>
      </c>
      <c r="Y12" s="18">
        <f ca="1">Y11/GCD(Y14,Y11)</f>
        <v>1</v>
      </c>
      <c r="Z12" s="91" t="s">
        <v>5</v>
      </c>
      <c r="AD12" s="18">
        <f ca="1">AD11/GCD(AD14,AD11)</f>
        <v>3</v>
      </c>
      <c r="AE12" s="101" t="str">
        <f>+$AM$3</f>
        <v>-</v>
      </c>
      <c r="AF12" s="18">
        <f ca="1">AF11/GCD(AF14,AF11)</f>
        <v>1</v>
      </c>
      <c r="AG12" s="91" t="s">
        <v>5</v>
      </c>
      <c r="AH12" s="91"/>
      <c r="AJ12" s="93" t="s">
        <v>42</v>
      </c>
      <c r="AK12" s="93"/>
    </row>
    <row r="13" spans="1:40" ht="15.75" customHeight="1" x14ac:dyDescent="0.3">
      <c r="B13" s="19">
        <f ca="1">B14/GCD(B14,B11)</f>
        <v>10</v>
      </c>
      <c r="C13" s="101"/>
      <c r="D13" s="19">
        <f ca="1">D14/GCD(D14,D11)</f>
        <v>5</v>
      </c>
      <c r="E13" s="92"/>
      <c r="G13" s="2"/>
      <c r="H13" s="2"/>
      <c r="I13" s="19">
        <f ca="1">I14/GCD(I14,I11)</f>
        <v>3</v>
      </c>
      <c r="J13" s="101"/>
      <c r="K13" s="19">
        <f ca="1">K14/GCD(K14,K11)</f>
        <v>5</v>
      </c>
      <c r="L13" s="92"/>
      <c r="N13" s="2"/>
      <c r="O13" s="2"/>
      <c r="P13" s="19">
        <f ca="1">P14/GCD(P14,P11)</f>
        <v>3</v>
      </c>
      <c r="Q13" s="101"/>
      <c r="R13" s="19">
        <f ca="1">R14/GCD(R14,R11)</f>
        <v>10</v>
      </c>
      <c r="S13" s="92"/>
      <c r="U13" s="2"/>
      <c r="V13" s="2"/>
      <c r="W13" s="19">
        <f ca="1">W14/GCD(W14,W11)</f>
        <v>8</v>
      </c>
      <c r="X13" s="101"/>
      <c r="Y13" s="19">
        <f ca="1">Y14/GCD(Y14,Y11)</f>
        <v>2</v>
      </c>
      <c r="Z13" s="92"/>
      <c r="AB13" s="2"/>
      <c r="AC13" s="2"/>
      <c r="AD13" s="19">
        <f ca="1">AD14/GCD(AD14,AD11)</f>
        <v>10</v>
      </c>
      <c r="AE13" s="101"/>
      <c r="AF13" s="19">
        <f ca="1">AF14/GCD(AF14,AF11)</f>
        <v>4</v>
      </c>
      <c r="AG13" s="92"/>
      <c r="AH13" s="92"/>
      <c r="AJ13" s="93"/>
      <c r="AK13" s="93"/>
    </row>
    <row r="14" spans="1:40" x14ac:dyDescent="0.3">
      <c r="B14" s="29">
        <f ca="1">RANDBETWEEN(2.01,$AK$7+0.99)</f>
        <v>10</v>
      </c>
      <c r="C14" s="29"/>
      <c r="D14" s="30">
        <f ca="1">RANDBETWEEN(B14/B11,$AK$7+0.99)</f>
        <v>5</v>
      </c>
      <c r="E14" s="28"/>
      <c r="F14" s="28"/>
      <c r="G14" s="28"/>
      <c r="H14" s="28"/>
      <c r="I14" s="29">
        <f ca="1">RANDBETWEEN(2.01,$AK$7+0.99)</f>
        <v>3</v>
      </c>
      <c r="J14" s="29"/>
      <c r="K14" s="30">
        <f ca="1">RANDBETWEEN(I14/I11,$AK$7+0.99)</f>
        <v>5</v>
      </c>
      <c r="L14" s="28"/>
      <c r="M14" s="28"/>
      <c r="N14" s="28"/>
      <c r="O14" s="28"/>
      <c r="P14" s="29">
        <f ca="1">RANDBETWEEN(2.01,$AK$7+0.99)</f>
        <v>9</v>
      </c>
      <c r="Q14" s="29"/>
      <c r="R14" s="30">
        <f ca="1">RANDBETWEEN(P14/P11,$AK$7+0.99)</f>
        <v>10</v>
      </c>
      <c r="S14" s="28"/>
      <c r="T14" s="28"/>
      <c r="U14" s="28"/>
      <c r="V14" s="28"/>
      <c r="W14" s="29">
        <f ca="1">RANDBETWEEN(2.01,$AK$7+0.99)</f>
        <v>8</v>
      </c>
      <c r="X14" s="29"/>
      <c r="Y14" s="30">
        <f ca="1">RANDBETWEEN(W14/W11,$AK$7+0.99)</f>
        <v>2</v>
      </c>
      <c r="Z14" s="28"/>
      <c r="AA14" s="28"/>
      <c r="AB14" s="28"/>
      <c r="AC14" s="28"/>
      <c r="AD14" s="29">
        <f ca="1">RANDBETWEEN(2.01,$AK$7+0.99)</f>
        <v>10</v>
      </c>
      <c r="AE14" s="29"/>
      <c r="AF14" s="30">
        <f ca="1">RANDBETWEEN(AD14/AD11,$AK$7+0.99)</f>
        <v>4</v>
      </c>
      <c r="AG14" s="28"/>
      <c r="AJ14" s="93"/>
      <c r="AK14" s="93"/>
    </row>
    <row r="15" spans="1:40" ht="16.2" x14ac:dyDescent="0.35">
      <c r="A15" s="50">
        <f>+A11+5</f>
        <v>16</v>
      </c>
      <c r="B15" s="26">
        <f ca="1">RANDBETWEEN(1,B18-0.01)</f>
        <v>5</v>
      </c>
      <c r="C15" s="27"/>
      <c r="D15" s="26">
        <f ca="1">RANDBETWEEN(1,B15/B18*D18+0.1)</f>
        <v>3</v>
      </c>
      <c r="E15" s="31"/>
      <c r="F15" s="31"/>
      <c r="G15" s="31"/>
      <c r="H15" s="50">
        <f>+A15+1</f>
        <v>17</v>
      </c>
      <c r="I15" s="26">
        <f ca="1">RANDBETWEEN(1,I18-0.01)</f>
        <v>2</v>
      </c>
      <c r="J15" s="27"/>
      <c r="K15" s="26">
        <f ca="1">RANDBETWEEN(1,I15/I18*K18+0.1)</f>
        <v>1</v>
      </c>
      <c r="L15" s="31"/>
      <c r="M15" s="31"/>
      <c r="N15" s="31"/>
      <c r="O15" s="50">
        <f>+H15+1</f>
        <v>18</v>
      </c>
      <c r="P15" s="26">
        <f ca="1">RANDBETWEEN(1,P18-0.01)</f>
        <v>1</v>
      </c>
      <c r="Q15" s="27"/>
      <c r="R15" s="26">
        <f ca="1">RANDBETWEEN(1,P15/P18*R18+0.1)</f>
        <v>1</v>
      </c>
      <c r="S15" s="31"/>
      <c r="T15" s="31"/>
      <c r="U15" s="31"/>
      <c r="V15" s="50">
        <f>+O15+1</f>
        <v>19</v>
      </c>
      <c r="W15" s="26">
        <f ca="1">RANDBETWEEN(1,W18-0.01)</f>
        <v>4</v>
      </c>
      <c r="X15" s="27"/>
      <c r="Y15" s="26">
        <f ca="1">RANDBETWEEN(1,W15/W18*Y18+0.1)</f>
        <v>2</v>
      </c>
      <c r="Z15" s="31"/>
      <c r="AA15" s="31"/>
      <c r="AB15" s="31"/>
      <c r="AC15" s="50">
        <f>+V15+1</f>
        <v>20</v>
      </c>
      <c r="AD15" s="26">
        <f ca="1">RANDBETWEEN(1,AD18-0.01)</f>
        <v>5</v>
      </c>
      <c r="AE15" s="27"/>
      <c r="AF15" s="26">
        <f ca="1">RANDBETWEEN(1,AD15/AD18*AF18+0.1)</f>
        <v>1</v>
      </c>
      <c r="AG15" s="31"/>
      <c r="AJ15" s="93"/>
      <c r="AK15" s="93"/>
    </row>
    <row r="16" spans="1:40" ht="15.75" customHeight="1" x14ac:dyDescent="0.3">
      <c r="B16" s="18">
        <f ca="1">B15/GCD(B18,B15)</f>
        <v>5</v>
      </c>
      <c r="C16" s="101" t="str">
        <f>+$AM$3</f>
        <v>-</v>
      </c>
      <c r="D16" s="18">
        <f ca="1">D15/GCD(D18,D15)</f>
        <v>3</v>
      </c>
      <c r="E16" s="91" t="s">
        <v>5</v>
      </c>
      <c r="I16" s="18">
        <f ca="1">I15/GCD(I18,I15)</f>
        <v>2</v>
      </c>
      <c r="J16" s="101" t="str">
        <f>+$AM$3</f>
        <v>-</v>
      </c>
      <c r="K16" s="18">
        <f ca="1">K15/GCD(K18,K15)</f>
        <v>1</v>
      </c>
      <c r="L16" s="91" t="s">
        <v>5</v>
      </c>
      <c r="P16" s="18">
        <f ca="1">P15/GCD(P18,P15)</f>
        <v>1</v>
      </c>
      <c r="Q16" s="101" t="str">
        <f>+$AM$3</f>
        <v>-</v>
      </c>
      <c r="R16" s="18">
        <f ca="1">R15/GCD(R18,R15)</f>
        <v>1</v>
      </c>
      <c r="S16" s="91" t="s">
        <v>5</v>
      </c>
      <c r="W16" s="18">
        <f ca="1">W15/GCD(W18,W15)</f>
        <v>1</v>
      </c>
      <c r="X16" s="101" t="str">
        <f>+$AM$3</f>
        <v>-</v>
      </c>
      <c r="Y16" s="18">
        <f ca="1">Y15/GCD(Y18,Y15)</f>
        <v>1</v>
      </c>
      <c r="Z16" s="91" t="s">
        <v>5</v>
      </c>
      <c r="AD16" s="18">
        <f ca="1">AD15/GCD(AD18,AD15)</f>
        <v>5</v>
      </c>
      <c r="AE16" s="101" t="str">
        <f>+$AM$3</f>
        <v>-</v>
      </c>
      <c r="AF16" s="18">
        <f ca="1">AF15/GCD(AF18,AF15)</f>
        <v>1</v>
      </c>
      <c r="AG16" s="91" t="s">
        <v>5</v>
      </c>
      <c r="AH16" s="91"/>
      <c r="AJ16" s="15"/>
      <c r="AK16" s="15"/>
    </row>
    <row r="17" spans="1:40" ht="15.75" customHeight="1" x14ac:dyDescent="0.3">
      <c r="B17" s="19">
        <f ca="1">B18/GCD(B18,B15)</f>
        <v>7</v>
      </c>
      <c r="C17" s="101"/>
      <c r="D17" s="19">
        <f ca="1">D18/GCD(D18,D15)</f>
        <v>5</v>
      </c>
      <c r="E17" s="92"/>
      <c r="G17" s="2"/>
      <c r="H17" s="2"/>
      <c r="I17" s="19">
        <f ca="1">I18/GCD(I18,I15)</f>
        <v>7</v>
      </c>
      <c r="J17" s="101"/>
      <c r="K17" s="19">
        <f ca="1">K18/GCD(K18,K15)</f>
        <v>4</v>
      </c>
      <c r="L17" s="92"/>
      <c r="N17" s="2"/>
      <c r="O17" s="2"/>
      <c r="P17" s="19">
        <f ca="1">P18/GCD(P18,P15)</f>
        <v>8</v>
      </c>
      <c r="Q17" s="101"/>
      <c r="R17" s="19">
        <f ca="1">R18/GCD(R18,R15)</f>
        <v>8</v>
      </c>
      <c r="S17" s="92"/>
      <c r="U17" s="2"/>
      <c r="V17" s="2"/>
      <c r="W17" s="19">
        <f ca="1">W18/GCD(W18,W15)</f>
        <v>2</v>
      </c>
      <c r="X17" s="101"/>
      <c r="Y17" s="19">
        <f ca="1">Y18/GCD(Y18,Y15)</f>
        <v>2</v>
      </c>
      <c r="Z17" s="92"/>
      <c r="AB17" s="2"/>
      <c r="AC17" s="2"/>
      <c r="AD17" s="19">
        <f ca="1">AD18/GCD(AD18,AD15)</f>
        <v>7</v>
      </c>
      <c r="AE17" s="101"/>
      <c r="AF17" s="19">
        <f ca="1">AF18/GCD(AF18,AF15)</f>
        <v>4</v>
      </c>
      <c r="AG17" s="92"/>
      <c r="AH17" s="92"/>
      <c r="AJ17" s="93" t="s">
        <v>43</v>
      </c>
      <c r="AK17" s="93"/>
    </row>
    <row r="18" spans="1:40" x14ac:dyDescent="0.3">
      <c r="B18" s="29">
        <f ca="1">RANDBETWEEN(2.01,$AK$7+0.99)</f>
        <v>7</v>
      </c>
      <c r="C18" s="29"/>
      <c r="D18" s="30">
        <f ca="1">RANDBETWEEN(B18/B15,$AK$7+0.99)</f>
        <v>5</v>
      </c>
      <c r="E18" s="28"/>
      <c r="F18" s="28"/>
      <c r="G18" s="28"/>
      <c r="H18" s="28"/>
      <c r="I18" s="29">
        <f ca="1">RANDBETWEEN(2.01,$AK$7+0.99)</f>
        <v>7</v>
      </c>
      <c r="J18" s="29"/>
      <c r="K18" s="30">
        <f ca="1">RANDBETWEEN(I18/I15,$AK$7+0.99)</f>
        <v>4</v>
      </c>
      <c r="L18" s="28"/>
      <c r="M18" s="28"/>
      <c r="N18" s="28"/>
      <c r="O18" s="28"/>
      <c r="P18" s="29">
        <f ca="1">RANDBETWEEN(2.01,$AK$7+0.99)</f>
        <v>8</v>
      </c>
      <c r="Q18" s="29"/>
      <c r="R18" s="30">
        <f ca="1">RANDBETWEEN(P18/P15,$AK$7+0.99)</f>
        <v>8</v>
      </c>
      <c r="S18" s="28"/>
      <c r="T18" s="28"/>
      <c r="U18" s="28"/>
      <c r="V18" s="28"/>
      <c r="W18" s="29">
        <f ca="1">RANDBETWEEN(2.01,$AK$7+0.99)</f>
        <v>8</v>
      </c>
      <c r="X18" s="29"/>
      <c r="Y18" s="30">
        <f ca="1">RANDBETWEEN(W18/W15,$AK$7+0.99)</f>
        <v>4</v>
      </c>
      <c r="Z18" s="28"/>
      <c r="AA18" s="28"/>
      <c r="AB18" s="28"/>
      <c r="AC18" s="28"/>
      <c r="AD18" s="29">
        <f ca="1">RANDBETWEEN(2.01,$AK$7+0.99)</f>
        <v>7</v>
      </c>
      <c r="AE18" s="29"/>
      <c r="AF18" s="30">
        <f ca="1">RANDBETWEEN(AD18/AD15,$AK$7+0.99)</f>
        <v>4</v>
      </c>
      <c r="AG18" s="28"/>
      <c r="AH18" s="28"/>
      <c r="AJ18" s="93"/>
      <c r="AK18" s="93"/>
    </row>
    <row r="19" spans="1:40" ht="16.2" x14ac:dyDescent="0.35">
      <c r="A19" s="50">
        <f>+A15+5</f>
        <v>21</v>
      </c>
      <c r="B19" s="26">
        <f ca="1">RANDBETWEEN(1,B22-0.01)</f>
        <v>1</v>
      </c>
      <c r="C19" s="27"/>
      <c r="D19" s="26">
        <f ca="1">RANDBETWEEN(1,B19/B22*D22+0.1)</f>
        <v>1</v>
      </c>
      <c r="E19" s="31"/>
      <c r="F19" s="31"/>
      <c r="G19" s="31"/>
      <c r="H19" s="50">
        <f>+A19+1</f>
        <v>22</v>
      </c>
      <c r="I19" s="26">
        <f ca="1">RANDBETWEEN(1,I22-0.01)</f>
        <v>4</v>
      </c>
      <c r="J19" s="27"/>
      <c r="K19" s="26">
        <f ca="1">RANDBETWEEN(1,I19/I22*K22+0.1)</f>
        <v>3</v>
      </c>
      <c r="L19" s="31"/>
      <c r="M19" s="31"/>
      <c r="N19" s="31"/>
      <c r="O19" s="50">
        <f>+H19+1</f>
        <v>23</v>
      </c>
      <c r="P19" s="26">
        <f ca="1">RANDBETWEEN(1,P22-0.01)</f>
        <v>7</v>
      </c>
      <c r="Q19" s="27"/>
      <c r="R19" s="26">
        <f ca="1">RANDBETWEEN(1,P19/P22*R22+0.1)</f>
        <v>2</v>
      </c>
      <c r="S19" s="31"/>
      <c r="T19" s="31"/>
      <c r="U19" s="31"/>
      <c r="V19" s="50">
        <f>+O19+1</f>
        <v>24</v>
      </c>
      <c r="W19" s="26">
        <f ca="1">RANDBETWEEN(1,W22-0.01)</f>
        <v>4</v>
      </c>
      <c r="X19" s="27"/>
      <c r="Y19" s="26">
        <f ca="1">RANDBETWEEN(1,W19/W22*Y22+0.1)</f>
        <v>8</v>
      </c>
      <c r="Z19" s="31"/>
      <c r="AA19" s="31"/>
      <c r="AB19" s="31"/>
      <c r="AC19" s="50">
        <f>+V19+1</f>
        <v>25</v>
      </c>
      <c r="AD19" s="26">
        <f ca="1">RANDBETWEEN(1,AD22-0.01)</f>
        <v>5</v>
      </c>
      <c r="AE19" s="27"/>
      <c r="AF19" s="26">
        <f ca="1">RANDBETWEEN(1,AD19/AD22*AF22+0.1)</f>
        <v>5</v>
      </c>
      <c r="AG19" s="31"/>
      <c r="AH19" s="28"/>
      <c r="AJ19" s="93"/>
      <c r="AK19" s="93"/>
    </row>
    <row r="20" spans="1:40" ht="15.75" customHeight="1" x14ac:dyDescent="0.3">
      <c r="B20" s="18">
        <f ca="1">B19/GCD(B22,B19)</f>
        <v>1</v>
      </c>
      <c r="C20" s="101" t="str">
        <f>+$AM$3</f>
        <v>-</v>
      </c>
      <c r="D20" s="18">
        <f ca="1">D19/GCD(D22,D19)</f>
        <v>1</v>
      </c>
      <c r="E20" s="91" t="s">
        <v>5</v>
      </c>
      <c r="I20" s="18">
        <f ca="1">I19/GCD(I22,I19)</f>
        <v>4</v>
      </c>
      <c r="J20" s="101" t="str">
        <f>+$AM$3</f>
        <v>-</v>
      </c>
      <c r="K20" s="18">
        <f ca="1">K19/GCD(K22,K19)</f>
        <v>3</v>
      </c>
      <c r="L20" s="91" t="s">
        <v>5</v>
      </c>
      <c r="P20" s="18">
        <f ca="1">P19/GCD(P22,P19)</f>
        <v>7</v>
      </c>
      <c r="Q20" s="101" t="str">
        <f>+$AM$3</f>
        <v>-</v>
      </c>
      <c r="R20" s="18">
        <f ca="1">R19/GCD(R22,R19)</f>
        <v>1</v>
      </c>
      <c r="S20" s="91" t="s">
        <v>5</v>
      </c>
      <c r="W20" s="18">
        <f ca="1">W19/GCD(W22,W19)</f>
        <v>4</v>
      </c>
      <c r="X20" s="101" t="str">
        <f>+$AM$3</f>
        <v>-</v>
      </c>
      <c r="Y20" s="18">
        <f ca="1">Y19/GCD(Y22,Y19)</f>
        <v>4</v>
      </c>
      <c r="Z20" s="91" t="s">
        <v>5</v>
      </c>
      <c r="AD20" s="18">
        <f ca="1">AD19/GCD(AD22,AD19)</f>
        <v>1</v>
      </c>
      <c r="AE20" s="101" t="str">
        <f>+$AM$3</f>
        <v>-</v>
      </c>
      <c r="AF20" s="18">
        <f ca="1">AF19/GCD(AF22,AF19)</f>
        <v>1</v>
      </c>
      <c r="AG20" s="91" t="s">
        <v>5</v>
      </c>
      <c r="AH20" s="91"/>
      <c r="AJ20" s="93"/>
      <c r="AK20" s="93"/>
    </row>
    <row r="21" spans="1:40" ht="15.75" customHeight="1" x14ac:dyDescent="0.3">
      <c r="B21" s="19">
        <f ca="1">B22/GCD(B22,B19)</f>
        <v>9</v>
      </c>
      <c r="C21" s="101"/>
      <c r="D21" s="19">
        <f ca="1">D22/GCD(D22,D19)</f>
        <v>10</v>
      </c>
      <c r="E21" s="92"/>
      <c r="G21" s="2"/>
      <c r="H21" s="2"/>
      <c r="I21" s="19">
        <f ca="1">I22/GCD(I22,I19)</f>
        <v>5</v>
      </c>
      <c r="J21" s="101"/>
      <c r="K21" s="19">
        <f ca="1">K22/GCD(K22,K19)</f>
        <v>8</v>
      </c>
      <c r="L21" s="92"/>
      <c r="N21" s="2"/>
      <c r="O21" s="2"/>
      <c r="P21" s="19">
        <f ca="1">P22/GCD(P22,P19)</f>
        <v>8</v>
      </c>
      <c r="Q21" s="101"/>
      <c r="R21" s="19">
        <f ca="1">R22/GCD(R22,R19)</f>
        <v>2</v>
      </c>
      <c r="S21" s="92"/>
      <c r="U21" s="2"/>
      <c r="V21" s="2"/>
      <c r="W21" s="19">
        <f ca="1">W22/GCD(W22,W19)</f>
        <v>5</v>
      </c>
      <c r="X21" s="101"/>
      <c r="Y21" s="19">
        <f ca="1">Y22/GCD(Y22,Y19)</f>
        <v>5</v>
      </c>
      <c r="Z21" s="92"/>
      <c r="AB21" s="2"/>
      <c r="AC21" s="2"/>
      <c r="AD21" s="19">
        <f ca="1">AD22/GCD(AD22,AD19)</f>
        <v>2</v>
      </c>
      <c r="AE21" s="101"/>
      <c r="AF21" s="19">
        <f ca="1">AF22/GCD(AF22,AF19)</f>
        <v>2</v>
      </c>
      <c r="AG21" s="92"/>
      <c r="AH21" s="92"/>
      <c r="AJ21" s="93"/>
      <c r="AK21" s="93"/>
    </row>
    <row r="22" spans="1:40" x14ac:dyDescent="0.3">
      <c r="B22" s="29">
        <f ca="1">RANDBETWEEN(2.01,$AK$7+0.99)</f>
        <v>9</v>
      </c>
      <c r="C22" s="29"/>
      <c r="D22" s="30">
        <f ca="1">RANDBETWEEN(B22/B19,$AK$7+0.99)</f>
        <v>10</v>
      </c>
      <c r="E22" s="28"/>
      <c r="F22" s="28"/>
      <c r="G22" s="28"/>
      <c r="H22" s="28"/>
      <c r="I22" s="29">
        <f ca="1">RANDBETWEEN(2.01,$AK$7+0.99)</f>
        <v>5</v>
      </c>
      <c r="J22" s="29"/>
      <c r="K22" s="30">
        <f ca="1">RANDBETWEEN(I22/I19,$AK$7+0.99)</f>
        <v>8</v>
      </c>
      <c r="L22" s="28"/>
      <c r="M22" s="28"/>
      <c r="N22" s="28"/>
      <c r="O22" s="28"/>
      <c r="P22" s="29">
        <f ca="1">RANDBETWEEN(2.01,$AK$7+0.99)</f>
        <v>8</v>
      </c>
      <c r="Q22" s="29"/>
      <c r="R22" s="30">
        <f ca="1">RANDBETWEEN(P22/P19,$AK$7+0.99)</f>
        <v>4</v>
      </c>
      <c r="S22" s="28"/>
      <c r="T22" s="28"/>
      <c r="U22" s="28"/>
      <c r="V22" s="28"/>
      <c r="W22" s="29">
        <f ca="1">RANDBETWEEN(2.01,$AK$7+0.99)</f>
        <v>5</v>
      </c>
      <c r="X22" s="29"/>
      <c r="Y22" s="30">
        <f ca="1">RANDBETWEEN(W22/W19,$AK$7+0.99)</f>
        <v>10</v>
      </c>
      <c r="Z22" s="28"/>
      <c r="AA22" s="28"/>
      <c r="AB22" s="28"/>
      <c r="AC22" s="28"/>
      <c r="AD22" s="29">
        <f ca="1">RANDBETWEEN(2.01,$AK$7+0.99)</f>
        <v>10</v>
      </c>
      <c r="AE22" s="29"/>
      <c r="AF22" s="30">
        <f ca="1">RANDBETWEEN(AD22/AD19,$AK$7+0.99)</f>
        <v>10</v>
      </c>
      <c r="AG22" s="28"/>
      <c r="AJ22" s="93"/>
      <c r="AK22" s="93"/>
    </row>
    <row r="23" spans="1:40" ht="16.2" x14ac:dyDescent="0.35">
      <c r="A23" s="50">
        <f>+A19+5</f>
        <v>26</v>
      </c>
      <c r="B23" s="26">
        <f ca="1">RANDBETWEEN(1,B26-0.01)</f>
        <v>4</v>
      </c>
      <c r="C23" s="27"/>
      <c r="D23" s="26">
        <f ca="1">RANDBETWEEN(1,B23/B26*D26+0.1)</f>
        <v>4</v>
      </c>
      <c r="E23" s="31"/>
      <c r="F23" s="31"/>
      <c r="G23" s="31"/>
      <c r="H23" s="50">
        <f>+A23+1</f>
        <v>27</v>
      </c>
      <c r="I23" s="26">
        <f ca="1">RANDBETWEEN(1,I26-0.01)</f>
        <v>4</v>
      </c>
      <c r="J23" s="27"/>
      <c r="K23" s="26">
        <f ca="1">RANDBETWEEN(1,I23/I26*K26+0.1)</f>
        <v>2</v>
      </c>
      <c r="L23" s="31"/>
      <c r="M23" s="31"/>
      <c r="N23" s="31"/>
      <c r="O23" s="50">
        <f>+H23+1</f>
        <v>28</v>
      </c>
      <c r="P23" s="26">
        <f ca="1">RANDBETWEEN(1,P26-0.01)</f>
        <v>5</v>
      </c>
      <c r="Q23" s="27"/>
      <c r="R23" s="26">
        <f ca="1">RANDBETWEEN(1,P23/P26*R26+0.1)</f>
        <v>1</v>
      </c>
      <c r="S23" s="31"/>
      <c r="T23" s="31"/>
      <c r="U23" s="31"/>
      <c r="V23" s="50">
        <f>+O23+1</f>
        <v>29</v>
      </c>
      <c r="W23" s="26">
        <f ca="1">RANDBETWEEN(1,W26-0.01)</f>
        <v>8</v>
      </c>
      <c r="X23" s="27"/>
      <c r="Y23" s="26">
        <f ca="1">RANDBETWEEN(1,W23/W26*Y26+0.1)</f>
        <v>2</v>
      </c>
      <c r="Z23" s="31"/>
      <c r="AA23" s="31"/>
      <c r="AB23" s="31"/>
      <c r="AC23" s="50">
        <f>+V23+1</f>
        <v>30</v>
      </c>
      <c r="AD23" s="26">
        <f ca="1">RANDBETWEEN(1,AD26-0.01)</f>
        <v>5</v>
      </c>
      <c r="AE23" s="27"/>
      <c r="AF23" s="26">
        <f ca="1">RANDBETWEEN(1,AD23/AD26*AF26+0.1)</f>
        <v>4</v>
      </c>
      <c r="AG23" s="31"/>
      <c r="AJ23" s="93"/>
      <c r="AK23" s="93"/>
    </row>
    <row r="24" spans="1:40" ht="15.75" customHeight="1" x14ac:dyDescent="0.3">
      <c r="B24" s="18">
        <f ca="1">B23/GCD(B26,B23)</f>
        <v>4</v>
      </c>
      <c r="C24" s="101" t="str">
        <f>+$AM$3</f>
        <v>-</v>
      </c>
      <c r="D24" s="18">
        <f ca="1">D23/GCD(D26,D23)</f>
        <v>4</v>
      </c>
      <c r="E24" s="91" t="s">
        <v>5</v>
      </c>
      <c r="I24" s="18">
        <f ca="1">I23/GCD(I26,I23)</f>
        <v>4</v>
      </c>
      <c r="J24" s="101" t="str">
        <f>+$AM$3</f>
        <v>-</v>
      </c>
      <c r="K24" s="18">
        <f ca="1">K23/GCD(K26,K23)</f>
        <v>2</v>
      </c>
      <c r="L24" s="91" t="s">
        <v>5</v>
      </c>
      <c r="P24" s="18">
        <f ca="1">P23/GCD(P26,P23)</f>
        <v>5</v>
      </c>
      <c r="Q24" s="101" t="str">
        <f>+$AM$3</f>
        <v>-</v>
      </c>
      <c r="R24" s="18">
        <f ca="1">R23/GCD(R26,R23)</f>
        <v>1</v>
      </c>
      <c r="S24" s="91" t="s">
        <v>5</v>
      </c>
      <c r="W24" s="18">
        <f ca="1">W23/GCD(W26,W23)</f>
        <v>4</v>
      </c>
      <c r="X24" s="101" t="str">
        <f>+$AM$3</f>
        <v>-</v>
      </c>
      <c r="Y24" s="18">
        <f ca="1">Y23/GCD(Y26,Y23)</f>
        <v>2</v>
      </c>
      <c r="Z24" s="91" t="s">
        <v>5</v>
      </c>
      <c r="AD24" s="18">
        <f ca="1">AD23/GCD(AD26,AD23)</f>
        <v>5</v>
      </c>
      <c r="AE24" s="101" t="str">
        <f>+$AM$3</f>
        <v>-</v>
      </c>
      <c r="AF24" s="18">
        <f ca="1">AF23/GCD(AF26,AF23)</f>
        <v>1</v>
      </c>
      <c r="AG24" s="91" t="s">
        <v>5</v>
      </c>
      <c r="AH24" s="91"/>
      <c r="AJ24" s="93"/>
      <c r="AK24" s="93"/>
    </row>
    <row r="25" spans="1:40" ht="15.75" customHeight="1" x14ac:dyDescent="0.3">
      <c r="B25" s="19">
        <f ca="1">B26/GCD(B26,B23)</f>
        <v>5</v>
      </c>
      <c r="C25" s="101"/>
      <c r="D25" s="19">
        <f ca="1">D26/GCD(D26,D23)</f>
        <v>9</v>
      </c>
      <c r="E25" s="92"/>
      <c r="G25" s="2"/>
      <c r="H25" s="2"/>
      <c r="I25" s="19">
        <f ca="1">I26/GCD(I26,I23)</f>
        <v>5</v>
      </c>
      <c r="J25" s="101"/>
      <c r="K25" s="19">
        <f ca="1">K26/GCD(K26,K23)</f>
        <v>3</v>
      </c>
      <c r="L25" s="92"/>
      <c r="N25" s="2"/>
      <c r="O25" s="2"/>
      <c r="P25" s="19">
        <f ca="1">P26/GCD(P26,P23)</f>
        <v>7</v>
      </c>
      <c r="Q25" s="101"/>
      <c r="R25" s="19">
        <f ca="1">R26/GCD(R26,R23)</f>
        <v>3</v>
      </c>
      <c r="S25" s="92"/>
      <c r="U25" s="2"/>
      <c r="V25" s="2"/>
      <c r="W25" s="19">
        <f ca="1">W26/GCD(W26,W23)</f>
        <v>5</v>
      </c>
      <c r="X25" s="101"/>
      <c r="Y25" s="19">
        <f ca="1">Y26/GCD(Y26,Y23)</f>
        <v>5</v>
      </c>
      <c r="Z25" s="92"/>
      <c r="AB25" s="2"/>
      <c r="AC25" s="2"/>
      <c r="AD25" s="19">
        <f ca="1">AD26/GCD(AD26,AD23)</f>
        <v>7</v>
      </c>
      <c r="AE25" s="101"/>
      <c r="AF25" s="19">
        <f ca="1">AF26/GCD(AF26,AF23)</f>
        <v>2</v>
      </c>
      <c r="AG25" s="92"/>
      <c r="AH25" s="92"/>
      <c r="AJ25" s="93"/>
      <c r="AK25" s="93"/>
      <c r="AM25" s="15"/>
      <c r="AN25" s="15"/>
    </row>
    <row r="26" spans="1:40" x14ac:dyDescent="0.3">
      <c r="B26" s="29">
        <f ca="1">RANDBETWEEN(2.01,$AK$7+0.99)</f>
        <v>5</v>
      </c>
      <c r="C26" s="29"/>
      <c r="D26" s="30">
        <f ca="1">RANDBETWEEN(B26/B23,$AK$7+0.99)</f>
        <v>9</v>
      </c>
      <c r="E26" s="28"/>
      <c r="F26" s="28"/>
      <c r="G26" s="28"/>
      <c r="H26" s="28"/>
      <c r="I26" s="29">
        <f ca="1">RANDBETWEEN(2.01,$AK$7+0.99)</f>
        <v>5</v>
      </c>
      <c r="J26" s="29"/>
      <c r="K26" s="30">
        <f ca="1">RANDBETWEEN(I26/I23,$AK$7+0.99)</f>
        <v>3</v>
      </c>
      <c r="L26" s="28"/>
      <c r="M26" s="28"/>
      <c r="N26" s="28"/>
      <c r="O26" s="28"/>
      <c r="P26" s="29">
        <f ca="1">RANDBETWEEN(2.01,$AK$7+0.99)</f>
        <v>7</v>
      </c>
      <c r="Q26" s="29"/>
      <c r="R26" s="30">
        <f ca="1">RANDBETWEEN(P26/P23,$AK$7+0.99)</f>
        <v>3</v>
      </c>
      <c r="S26" s="28"/>
      <c r="T26" s="28"/>
      <c r="U26" s="28"/>
      <c r="V26" s="28"/>
      <c r="W26" s="29">
        <f ca="1">RANDBETWEEN(2.01,$AK$7+0.99)</f>
        <v>10</v>
      </c>
      <c r="X26" s="29"/>
      <c r="Y26" s="30">
        <f ca="1">RANDBETWEEN(W26/W23,$AK$7+0.99)</f>
        <v>5</v>
      </c>
      <c r="Z26" s="28"/>
      <c r="AA26" s="28"/>
      <c r="AB26" s="28"/>
      <c r="AC26" s="28"/>
      <c r="AD26" s="29">
        <f ca="1">RANDBETWEEN(2.01,$AK$7+0.99)</f>
        <v>7</v>
      </c>
      <c r="AE26" s="29"/>
      <c r="AF26" s="30">
        <f ca="1">RANDBETWEEN(AD26/AD23,$AK$7+0.99)</f>
        <v>8</v>
      </c>
      <c r="AG26" s="28"/>
      <c r="AJ26" s="93"/>
      <c r="AK26" s="93"/>
      <c r="AM26" s="15"/>
      <c r="AN26" s="15"/>
    </row>
    <row r="27" spans="1:40" ht="16.2" x14ac:dyDescent="0.35">
      <c r="A27" s="50">
        <f>+A23+5</f>
        <v>31</v>
      </c>
      <c r="B27" s="26">
        <f ca="1">RANDBETWEEN(1,B30-0.01)</f>
        <v>1</v>
      </c>
      <c r="C27" s="27"/>
      <c r="D27" s="26">
        <f ca="1">RANDBETWEEN(1,B27/B30*D30+0.1)</f>
        <v>2</v>
      </c>
      <c r="E27" s="31"/>
      <c r="F27" s="31"/>
      <c r="G27" s="31"/>
      <c r="H27" s="50">
        <f>+A27+1</f>
        <v>32</v>
      </c>
      <c r="I27" s="26">
        <f ca="1">RANDBETWEEN(1,I30-0.01)</f>
        <v>3</v>
      </c>
      <c r="J27" s="27"/>
      <c r="K27" s="26">
        <f ca="1">RANDBETWEEN(1,I27/I30*K30+0.1)</f>
        <v>2</v>
      </c>
      <c r="L27" s="31"/>
      <c r="M27" s="31"/>
      <c r="N27" s="31"/>
      <c r="O27" s="50">
        <f>+H27+1</f>
        <v>33</v>
      </c>
      <c r="P27" s="26">
        <f ca="1">RANDBETWEEN(1,P30-0.01)</f>
        <v>1</v>
      </c>
      <c r="Q27" s="27"/>
      <c r="R27" s="26">
        <f ca="1">RANDBETWEEN(1,P27/P30*R30+0.1)</f>
        <v>2</v>
      </c>
      <c r="S27" s="31"/>
      <c r="T27" s="31"/>
      <c r="U27" s="31"/>
      <c r="V27" s="50">
        <f>+O27+1</f>
        <v>34</v>
      </c>
      <c r="W27" s="26">
        <f ca="1">RANDBETWEEN(1,W30-0.01)</f>
        <v>1</v>
      </c>
      <c r="X27" s="27"/>
      <c r="Y27" s="26">
        <f ca="1">RANDBETWEEN(1,W27/W30*Y30+0.1)</f>
        <v>1</v>
      </c>
      <c r="Z27" s="31"/>
      <c r="AA27" s="31"/>
      <c r="AB27" s="31"/>
      <c r="AC27" s="50">
        <f>+V27+1</f>
        <v>35</v>
      </c>
      <c r="AD27" s="26">
        <f ca="1">RANDBETWEEN(1,AD30-0.01)</f>
        <v>2</v>
      </c>
      <c r="AE27" s="27"/>
      <c r="AF27" s="26">
        <f ca="1">RANDBETWEEN(1,AD27/AD30*AF30+0.1)</f>
        <v>2</v>
      </c>
      <c r="AG27" s="31"/>
      <c r="AJ27" s="15"/>
      <c r="AK27" s="15"/>
      <c r="AM27" s="15"/>
      <c r="AN27" s="15"/>
    </row>
    <row r="28" spans="1:40" ht="15.75" customHeight="1" x14ac:dyDescent="0.3">
      <c r="B28" s="18">
        <f ca="1">B27/GCD(B30,B27)</f>
        <v>1</v>
      </c>
      <c r="C28" s="101" t="str">
        <f>+$AM$3</f>
        <v>-</v>
      </c>
      <c r="D28" s="18">
        <f ca="1">D27/GCD(D30,D27)</f>
        <v>2</v>
      </c>
      <c r="E28" s="91" t="s">
        <v>5</v>
      </c>
      <c r="I28" s="18">
        <f ca="1">I27/GCD(I30,I27)</f>
        <v>3</v>
      </c>
      <c r="J28" s="101" t="str">
        <f>+$AM$3</f>
        <v>-</v>
      </c>
      <c r="K28" s="18">
        <f ca="1">K27/GCD(K30,K27)</f>
        <v>2</v>
      </c>
      <c r="L28" s="91" t="s">
        <v>5</v>
      </c>
      <c r="P28" s="18">
        <f ca="1">P27/GCD(P30,P27)</f>
        <v>1</v>
      </c>
      <c r="Q28" s="101" t="str">
        <f>+$AM$3</f>
        <v>-</v>
      </c>
      <c r="R28" s="18">
        <f ca="1">R27/GCD(R30,R27)</f>
        <v>1</v>
      </c>
      <c r="S28" s="91" t="s">
        <v>5</v>
      </c>
      <c r="W28" s="18">
        <f ca="1">W27/GCD(W30,W27)</f>
        <v>1</v>
      </c>
      <c r="X28" s="101" t="str">
        <f>+$AM$3</f>
        <v>-</v>
      </c>
      <c r="Y28" s="18">
        <f ca="1">Y27/GCD(Y30,Y27)</f>
        <v>1</v>
      </c>
      <c r="Z28" s="91" t="s">
        <v>5</v>
      </c>
      <c r="AD28" s="18">
        <f ca="1">AD27/GCD(AD30,AD27)</f>
        <v>1</v>
      </c>
      <c r="AE28" s="101" t="str">
        <f>+$AM$3</f>
        <v>-</v>
      </c>
      <c r="AF28" s="18">
        <f ca="1">AF27/GCD(AF30,AF27)</f>
        <v>1</v>
      </c>
      <c r="AG28" s="91" t="s">
        <v>5</v>
      </c>
      <c r="AH28" s="91"/>
      <c r="AJ28" s="93" t="s">
        <v>44</v>
      </c>
      <c r="AK28" s="93"/>
      <c r="AL28" s="93"/>
      <c r="AM28" s="15"/>
      <c r="AN28" s="15"/>
    </row>
    <row r="29" spans="1:40" ht="15.75" customHeight="1" x14ac:dyDescent="0.3">
      <c r="B29" s="19">
        <f ca="1">B30/GCD(B30,B27)</f>
        <v>3</v>
      </c>
      <c r="C29" s="101"/>
      <c r="D29" s="19">
        <f ca="1">D30/GCD(D30,D27)</f>
        <v>7</v>
      </c>
      <c r="E29" s="92"/>
      <c r="G29" s="2"/>
      <c r="H29" s="2"/>
      <c r="I29" s="19">
        <f ca="1">I30/GCD(I30,I27)</f>
        <v>8</v>
      </c>
      <c r="J29" s="101"/>
      <c r="K29" s="19">
        <f ca="1">K30/GCD(K30,K27)</f>
        <v>7</v>
      </c>
      <c r="L29" s="92"/>
      <c r="N29" s="2"/>
      <c r="O29" s="2"/>
      <c r="P29" s="19">
        <f ca="1">P30/GCD(P30,P27)</f>
        <v>3</v>
      </c>
      <c r="Q29" s="101"/>
      <c r="R29" s="19">
        <f ca="1">R30/GCD(R30,R27)</f>
        <v>4</v>
      </c>
      <c r="S29" s="92"/>
      <c r="U29" s="2"/>
      <c r="V29" s="2"/>
      <c r="W29" s="19">
        <f ca="1">W30/GCD(W30,W27)</f>
        <v>5</v>
      </c>
      <c r="X29" s="101"/>
      <c r="Y29" s="19">
        <f ca="1">Y30/GCD(Y30,Y27)</f>
        <v>7</v>
      </c>
      <c r="Z29" s="92"/>
      <c r="AB29" s="2"/>
      <c r="AC29" s="2"/>
      <c r="AD29" s="19">
        <f ca="1">AD30/GCD(AD30,AD27)</f>
        <v>3</v>
      </c>
      <c r="AE29" s="101"/>
      <c r="AF29" s="19">
        <f ca="1">AF30/GCD(AF30,AF27)</f>
        <v>3</v>
      </c>
      <c r="AG29" s="92"/>
      <c r="AH29" s="92"/>
      <c r="AJ29" s="93"/>
      <c r="AK29" s="93"/>
      <c r="AL29" s="93"/>
    </row>
    <row r="30" spans="1:40" x14ac:dyDescent="0.3">
      <c r="B30" s="29">
        <f ca="1">RANDBETWEEN(2.01,$AK$7+0.99)</f>
        <v>3</v>
      </c>
      <c r="C30" s="29"/>
      <c r="D30" s="30">
        <f ca="1">RANDBETWEEN(B30/B27,$AK$7+0.99)</f>
        <v>7</v>
      </c>
      <c r="E30" s="28"/>
      <c r="F30" s="28"/>
      <c r="G30" s="28"/>
      <c r="H30" s="28"/>
      <c r="I30" s="29">
        <f ca="1">RANDBETWEEN(2.01,$AK$7+0.99)</f>
        <v>8</v>
      </c>
      <c r="J30" s="29"/>
      <c r="K30" s="30">
        <f ca="1">RANDBETWEEN(I30/I27,$AK$7+0.99)</f>
        <v>7</v>
      </c>
      <c r="L30" s="28"/>
      <c r="M30" s="28"/>
      <c r="N30" s="28"/>
      <c r="O30" s="28"/>
      <c r="P30" s="29">
        <f ca="1">RANDBETWEEN(2.01,$AK$7+0.99)</f>
        <v>3</v>
      </c>
      <c r="Q30" s="29"/>
      <c r="R30" s="30">
        <f ca="1">RANDBETWEEN(P30/P27,$AK$7+0.99)</f>
        <v>8</v>
      </c>
      <c r="S30" s="28"/>
      <c r="T30" s="28"/>
      <c r="U30" s="28"/>
      <c r="V30" s="28"/>
      <c r="W30" s="29">
        <f ca="1">RANDBETWEEN(2.01,$AK$7+0.99)</f>
        <v>5</v>
      </c>
      <c r="X30" s="29"/>
      <c r="Y30" s="30">
        <f ca="1">RANDBETWEEN(W30/W27,$AK$7+0.99)</f>
        <v>7</v>
      </c>
      <c r="Z30" s="28"/>
      <c r="AA30" s="28"/>
      <c r="AB30" s="28"/>
      <c r="AC30" s="28"/>
      <c r="AD30" s="29">
        <f ca="1">RANDBETWEEN(2.01,$AK$7+0.99)</f>
        <v>6</v>
      </c>
      <c r="AE30" s="29"/>
      <c r="AF30" s="30">
        <f ca="1">RANDBETWEEN(AD30/AD27,$AK$7+0.99)</f>
        <v>6</v>
      </c>
      <c r="AG30" s="28"/>
      <c r="AH30" s="28"/>
      <c r="AJ30" s="93"/>
      <c r="AK30" s="93"/>
      <c r="AL30" s="93"/>
    </row>
    <row r="31" spans="1:40" ht="16.2" x14ac:dyDescent="0.35">
      <c r="A31" s="50">
        <f>+A27+5</f>
        <v>36</v>
      </c>
      <c r="B31" s="26">
        <f ca="1">RANDBETWEEN(1,B34-0.01)</f>
        <v>4</v>
      </c>
      <c r="C31" s="27"/>
      <c r="D31" s="26">
        <f ca="1">RANDBETWEEN(1,B31/B34*D34+0.1)</f>
        <v>1</v>
      </c>
      <c r="E31" s="31"/>
      <c r="F31" s="31"/>
      <c r="G31" s="31"/>
      <c r="H31" s="50">
        <f>+A31+1</f>
        <v>37</v>
      </c>
      <c r="I31" s="26">
        <f ca="1">RANDBETWEEN(1,I34-0.01)</f>
        <v>6</v>
      </c>
      <c r="J31" s="27"/>
      <c r="K31" s="26">
        <f ca="1">RANDBETWEEN(1,I31/I34*K34+0.1)</f>
        <v>5</v>
      </c>
      <c r="L31" s="31"/>
      <c r="M31" s="31"/>
      <c r="N31" s="31"/>
      <c r="O31" s="50">
        <f>+H31+1</f>
        <v>38</v>
      </c>
      <c r="P31" s="26">
        <f ca="1">RANDBETWEEN(1,P34-0.01)</f>
        <v>4</v>
      </c>
      <c r="Q31" s="27"/>
      <c r="R31" s="26">
        <f ca="1">RANDBETWEEN(1,P31/P34*R34+0.1)</f>
        <v>2</v>
      </c>
      <c r="S31" s="31"/>
      <c r="T31" s="31"/>
      <c r="U31" s="31"/>
      <c r="V31" s="50">
        <f>+O31+1</f>
        <v>39</v>
      </c>
      <c r="W31" s="26">
        <f ca="1">RANDBETWEEN(1,W34-0.01)</f>
        <v>2</v>
      </c>
      <c r="X31" s="27"/>
      <c r="Y31" s="26">
        <f ca="1">RANDBETWEEN(1,W31/W34*Y34+0.1)</f>
        <v>3</v>
      </c>
      <c r="Z31" s="31"/>
      <c r="AA31" s="31"/>
      <c r="AB31" s="31"/>
      <c r="AC31" s="50">
        <f>+V31+1</f>
        <v>40</v>
      </c>
      <c r="AD31" s="26">
        <f ca="1">RANDBETWEEN(1,AD34-0.01)</f>
        <v>3</v>
      </c>
      <c r="AE31" s="27"/>
      <c r="AF31" s="26">
        <f ca="1">RANDBETWEEN(1,AD31/AD34*AF34+0.1)</f>
        <v>1</v>
      </c>
      <c r="AG31" s="31"/>
      <c r="AH31" s="28"/>
      <c r="AJ31" s="93"/>
      <c r="AK31" s="93"/>
      <c r="AL31" s="93"/>
    </row>
    <row r="32" spans="1:40" ht="15.75" customHeight="1" x14ac:dyDescent="0.3">
      <c r="B32" s="18">
        <f ca="1">B31/GCD(B34,B31)</f>
        <v>2</v>
      </c>
      <c r="C32" s="101" t="str">
        <f>+$AM$3</f>
        <v>-</v>
      </c>
      <c r="D32" s="18">
        <f ca="1">D31/GCD(D34,D31)</f>
        <v>1</v>
      </c>
      <c r="E32" s="91" t="s">
        <v>5</v>
      </c>
      <c r="I32" s="18">
        <f ca="1">I31/GCD(I34,I31)</f>
        <v>3</v>
      </c>
      <c r="J32" s="101" t="str">
        <f>+$AM$3</f>
        <v>-</v>
      </c>
      <c r="K32" s="18">
        <f ca="1">K31/GCD(K34,K31)</f>
        <v>5</v>
      </c>
      <c r="L32" s="91" t="s">
        <v>5</v>
      </c>
      <c r="P32" s="18">
        <f ca="1">P31/GCD(P34,P31)</f>
        <v>2</v>
      </c>
      <c r="Q32" s="101" t="str">
        <f>+$AM$3</f>
        <v>-</v>
      </c>
      <c r="R32" s="18">
        <f ca="1">R31/GCD(R34,R31)</f>
        <v>1</v>
      </c>
      <c r="S32" s="91" t="s">
        <v>5</v>
      </c>
      <c r="W32" s="18">
        <f ca="1">W31/GCD(W34,W31)</f>
        <v>2</v>
      </c>
      <c r="X32" s="101" t="str">
        <f>+$AM$3</f>
        <v>-</v>
      </c>
      <c r="Y32" s="18">
        <f ca="1">Y31/GCD(Y34,Y31)</f>
        <v>3</v>
      </c>
      <c r="Z32" s="91" t="s">
        <v>5</v>
      </c>
      <c r="AD32" s="18">
        <f ca="1">AD31/GCD(AD34,AD31)</f>
        <v>3</v>
      </c>
      <c r="AE32" s="101" t="str">
        <f>+$AM$3</f>
        <v>-</v>
      </c>
      <c r="AF32" s="18">
        <f ca="1">AF31/GCD(AF34,AF31)</f>
        <v>1</v>
      </c>
      <c r="AG32" s="91" t="s">
        <v>5</v>
      </c>
      <c r="AH32" s="91"/>
      <c r="AJ32" s="93"/>
      <c r="AK32" s="93"/>
      <c r="AL32" s="93"/>
    </row>
    <row r="33" spans="1:38" ht="15.75" customHeight="1" x14ac:dyDescent="0.3">
      <c r="B33" s="19">
        <f ca="1">B34/GCD(B34,B31)</f>
        <v>3</v>
      </c>
      <c r="C33" s="101"/>
      <c r="D33" s="19">
        <f ca="1">D34/GCD(D34,D31)</f>
        <v>2</v>
      </c>
      <c r="E33" s="92"/>
      <c r="G33" s="2"/>
      <c r="H33" s="2"/>
      <c r="I33" s="19">
        <f ca="1">I34/GCD(I34,I31)</f>
        <v>4</v>
      </c>
      <c r="J33" s="101"/>
      <c r="K33" s="19">
        <f ca="1">K34/GCD(K34,K31)</f>
        <v>7</v>
      </c>
      <c r="L33" s="92"/>
      <c r="N33" s="2"/>
      <c r="O33" s="2"/>
      <c r="P33" s="19">
        <f ca="1">P34/GCD(P34,P31)</f>
        <v>3</v>
      </c>
      <c r="Q33" s="101"/>
      <c r="R33" s="19">
        <f ca="1">R34/GCD(R34,R31)</f>
        <v>3</v>
      </c>
      <c r="S33" s="92"/>
      <c r="U33" s="2"/>
      <c r="V33" s="2"/>
      <c r="W33" s="19">
        <f ca="1">W34/GCD(W34,W31)</f>
        <v>3</v>
      </c>
      <c r="X33" s="101"/>
      <c r="Y33" s="19">
        <f ca="1">Y34/GCD(Y34,Y31)</f>
        <v>5</v>
      </c>
      <c r="Z33" s="92"/>
      <c r="AB33" s="2"/>
      <c r="AC33" s="2"/>
      <c r="AD33" s="19">
        <f ca="1">AD34/GCD(AD34,AD31)</f>
        <v>7</v>
      </c>
      <c r="AE33" s="101"/>
      <c r="AF33" s="19">
        <f ca="1">AF34/GCD(AF34,AF31)</f>
        <v>3</v>
      </c>
      <c r="AG33" s="92"/>
      <c r="AH33" s="92"/>
      <c r="AJ33" s="93"/>
      <c r="AK33" s="93"/>
      <c r="AL33" s="93"/>
    </row>
    <row r="34" spans="1:38" x14ac:dyDescent="0.3">
      <c r="B34" s="29">
        <f ca="1">RANDBETWEEN(2.01,$AK$7+0.99)</f>
        <v>6</v>
      </c>
      <c r="C34" s="29"/>
      <c r="D34" s="30">
        <f ca="1">RANDBETWEEN(B34/B31,$AK$7+0.99)</f>
        <v>2</v>
      </c>
      <c r="E34" s="28"/>
      <c r="F34" s="28"/>
      <c r="G34" s="28"/>
      <c r="H34" s="28"/>
      <c r="I34" s="29">
        <f ca="1">RANDBETWEEN(2.01,$AK$7+0.99)</f>
        <v>8</v>
      </c>
      <c r="J34" s="29"/>
      <c r="K34" s="30">
        <f ca="1">RANDBETWEEN(I34/I31,$AK$7+0.99)</f>
        <v>7</v>
      </c>
      <c r="L34" s="28"/>
      <c r="M34" s="28"/>
      <c r="N34" s="28"/>
      <c r="O34" s="28"/>
      <c r="P34" s="29">
        <f ca="1">RANDBETWEEN(2.01,$AK$7+0.99)</f>
        <v>6</v>
      </c>
      <c r="Q34" s="29"/>
      <c r="R34" s="30">
        <f ca="1">RANDBETWEEN(P34/P31,$AK$7+0.99)</f>
        <v>6</v>
      </c>
      <c r="S34" s="28"/>
      <c r="T34" s="28"/>
      <c r="U34" s="28"/>
      <c r="V34" s="28"/>
      <c r="W34" s="29">
        <f ca="1">RANDBETWEEN(2.01,$AK$7+0.99)</f>
        <v>3</v>
      </c>
      <c r="X34" s="29"/>
      <c r="Y34" s="30">
        <f ca="1">RANDBETWEEN(W34/W31,$AK$7+0.99)</f>
        <v>5</v>
      </c>
      <c r="Z34" s="28"/>
      <c r="AA34" s="28"/>
      <c r="AB34" s="28"/>
      <c r="AC34" s="28"/>
      <c r="AD34" s="29">
        <f ca="1">RANDBETWEEN(2.01,$AK$7+0.99)</f>
        <v>7</v>
      </c>
      <c r="AE34" s="29"/>
      <c r="AF34" s="30">
        <f ca="1">RANDBETWEEN(AD34/AD31,$AK$7+0.99)</f>
        <v>3</v>
      </c>
      <c r="AG34" s="28"/>
      <c r="AJ34" s="93"/>
      <c r="AK34" s="93"/>
      <c r="AL34" s="93"/>
    </row>
    <row r="35" spans="1:38" ht="16.2" x14ac:dyDescent="0.35">
      <c r="A35" s="50">
        <f>+A31+5</f>
        <v>41</v>
      </c>
      <c r="B35" s="26">
        <f ca="1">RANDBETWEEN(1,B38-0.01)</f>
        <v>2</v>
      </c>
      <c r="C35" s="27"/>
      <c r="D35" s="26">
        <f ca="1">RANDBETWEEN(1,B35/B38*D38+0.1)</f>
        <v>1</v>
      </c>
      <c r="E35" s="31"/>
      <c r="F35" s="31"/>
      <c r="G35" s="31"/>
      <c r="H35" s="50">
        <f>+A35+1</f>
        <v>42</v>
      </c>
      <c r="I35" s="26">
        <f ca="1">RANDBETWEEN(1,I38-0.01)</f>
        <v>7</v>
      </c>
      <c r="J35" s="27"/>
      <c r="K35" s="26">
        <f ca="1">RANDBETWEEN(1,I35/I38*K38+0.1)</f>
        <v>1</v>
      </c>
      <c r="L35" s="31"/>
      <c r="M35" s="31"/>
      <c r="N35" s="31"/>
      <c r="O35" s="50">
        <f>+H35+1</f>
        <v>43</v>
      </c>
      <c r="P35" s="26">
        <f ca="1">RANDBETWEEN(1,P38-0.01)</f>
        <v>1</v>
      </c>
      <c r="Q35" s="27"/>
      <c r="R35" s="26">
        <f ca="1">RANDBETWEEN(1,P35/P38*R38+0.1)</f>
        <v>1</v>
      </c>
      <c r="S35" s="31"/>
      <c r="T35" s="31"/>
      <c r="U35" s="31"/>
      <c r="V35" s="50">
        <f>+O35+1</f>
        <v>44</v>
      </c>
      <c r="W35" s="26">
        <f ca="1">RANDBETWEEN(1,W38-0.01)</f>
        <v>6</v>
      </c>
      <c r="X35" s="27"/>
      <c r="Y35" s="26">
        <f ca="1">RANDBETWEEN(1,W35/W38*Y38+0.1)</f>
        <v>1</v>
      </c>
      <c r="Z35" s="31"/>
      <c r="AA35" s="31"/>
      <c r="AB35" s="31"/>
      <c r="AC35" s="50">
        <f>+V35+1</f>
        <v>45</v>
      </c>
      <c r="AD35" s="26">
        <f ca="1">RANDBETWEEN(1,AD38-0.01)</f>
        <v>3</v>
      </c>
      <c r="AE35" s="27"/>
      <c r="AF35" s="26">
        <f ca="1">RANDBETWEEN(1,AD35/AD38*AF38+0.1)</f>
        <v>1</v>
      </c>
      <c r="AG35" s="31"/>
      <c r="AJ35" s="93"/>
      <c r="AK35" s="93"/>
      <c r="AL35" s="93"/>
    </row>
    <row r="36" spans="1:38" ht="15.75" customHeight="1" x14ac:dyDescent="0.3">
      <c r="B36" s="18">
        <f ca="1">B35/GCD(B38,B35)</f>
        <v>2</v>
      </c>
      <c r="C36" s="101" t="str">
        <f>+$AM$3</f>
        <v>-</v>
      </c>
      <c r="D36" s="18">
        <f ca="1">D35/GCD(D38,D35)</f>
        <v>1</v>
      </c>
      <c r="E36" s="91" t="s">
        <v>5</v>
      </c>
      <c r="I36" s="18">
        <f ca="1">I35/GCD(I38,I35)</f>
        <v>7</v>
      </c>
      <c r="J36" s="101" t="str">
        <f>+$AM$3</f>
        <v>-</v>
      </c>
      <c r="K36" s="18">
        <f ca="1">K35/GCD(K38,K35)</f>
        <v>1</v>
      </c>
      <c r="L36" s="91" t="s">
        <v>5</v>
      </c>
      <c r="P36" s="18">
        <f ca="1">P35/GCD(P38,P35)</f>
        <v>1</v>
      </c>
      <c r="Q36" s="101" t="str">
        <f>+$AM$3</f>
        <v>-</v>
      </c>
      <c r="R36" s="18">
        <f ca="1">R35/GCD(R38,R35)</f>
        <v>1</v>
      </c>
      <c r="S36" s="91" t="s">
        <v>5</v>
      </c>
      <c r="W36" s="18">
        <f ca="1">W35/GCD(W38,W35)</f>
        <v>6</v>
      </c>
      <c r="X36" s="101" t="str">
        <f>+$AM$3</f>
        <v>-</v>
      </c>
      <c r="Y36" s="18">
        <f ca="1">Y35/GCD(Y38,Y35)</f>
        <v>1</v>
      </c>
      <c r="Z36" s="91" t="s">
        <v>5</v>
      </c>
      <c r="AD36" s="18">
        <f ca="1">AD35/GCD(AD38,AD35)</f>
        <v>1</v>
      </c>
      <c r="AE36" s="101" t="str">
        <f>+$AM$3</f>
        <v>-</v>
      </c>
      <c r="AF36" s="18">
        <f ca="1">AF35/GCD(AF38,AF35)</f>
        <v>1</v>
      </c>
      <c r="AG36" s="91" t="s">
        <v>5</v>
      </c>
      <c r="AH36" s="91"/>
      <c r="AJ36" s="93"/>
      <c r="AK36" s="93"/>
      <c r="AL36" s="93"/>
    </row>
    <row r="37" spans="1:38" ht="15.75" customHeight="1" x14ac:dyDescent="0.3">
      <c r="B37" s="19">
        <f ca="1">B38/GCD(B38,B35)</f>
        <v>5</v>
      </c>
      <c r="C37" s="101"/>
      <c r="D37" s="19">
        <f ca="1">D38/GCD(D38,D35)</f>
        <v>9</v>
      </c>
      <c r="E37" s="92"/>
      <c r="G37" s="2"/>
      <c r="H37" s="2"/>
      <c r="I37" s="19">
        <f ca="1">I38/GCD(I38,I35)</f>
        <v>9</v>
      </c>
      <c r="J37" s="101"/>
      <c r="K37" s="19">
        <f ca="1">K38/GCD(K38,K35)</f>
        <v>2</v>
      </c>
      <c r="L37" s="92"/>
      <c r="N37" s="2"/>
      <c r="O37" s="2"/>
      <c r="P37" s="19">
        <f ca="1">P38/GCD(P38,P35)</f>
        <v>4</v>
      </c>
      <c r="Q37" s="101"/>
      <c r="R37" s="19">
        <f ca="1">R38/GCD(R38,R35)</f>
        <v>6</v>
      </c>
      <c r="S37" s="92"/>
      <c r="U37" s="2"/>
      <c r="V37" s="2"/>
      <c r="W37" s="19">
        <f ca="1">W38/GCD(W38,W35)</f>
        <v>7</v>
      </c>
      <c r="X37" s="101"/>
      <c r="Y37" s="19">
        <f ca="1">Y38/GCD(Y38,Y35)</f>
        <v>2</v>
      </c>
      <c r="Z37" s="92"/>
      <c r="AB37" s="2"/>
      <c r="AC37" s="2"/>
      <c r="AD37" s="19">
        <f ca="1">AD38/GCD(AD38,AD35)</f>
        <v>2</v>
      </c>
      <c r="AE37" s="101"/>
      <c r="AF37" s="19">
        <f ca="1">AF38/GCD(AF38,AF35)</f>
        <v>10</v>
      </c>
      <c r="AG37" s="92"/>
      <c r="AH37" s="92"/>
      <c r="AJ37" s="93"/>
      <c r="AK37" s="93"/>
      <c r="AL37" s="93"/>
    </row>
    <row r="38" spans="1:38" x14ac:dyDescent="0.3">
      <c r="B38" s="29">
        <f ca="1">RANDBETWEEN(2.01,$AK$7+0.99)</f>
        <v>5</v>
      </c>
      <c r="C38" s="29"/>
      <c r="D38" s="30">
        <f ca="1">RANDBETWEEN(B38/B35,$AK$7+0.99)</f>
        <v>9</v>
      </c>
      <c r="E38" s="28"/>
      <c r="F38" s="28"/>
      <c r="G38" s="28"/>
      <c r="H38" s="28"/>
      <c r="I38" s="29">
        <f ca="1">RANDBETWEEN(2.01,$AK$7+0.99)</f>
        <v>9</v>
      </c>
      <c r="J38" s="29"/>
      <c r="K38" s="30">
        <f ca="1">RANDBETWEEN(I38/I35,$AK$7+0.99)</f>
        <v>2</v>
      </c>
      <c r="L38" s="28"/>
      <c r="M38" s="28"/>
      <c r="N38" s="28"/>
      <c r="O38" s="28"/>
      <c r="P38" s="29">
        <f ca="1">RANDBETWEEN(2.01,$AK$7+0.99)</f>
        <v>4</v>
      </c>
      <c r="Q38" s="29"/>
      <c r="R38" s="30">
        <f ca="1">RANDBETWEEN(P38/P35,$AK$7+0.99)</f>
        <v>6</v>
      </c>
      <c r="S38" s="28"/>
      <c r="T38" s="28"/>
      <c r="U38" s="28"/>
      <c r="V38" s="28"/>
      <c r="W38" s="29">
        <f ca="1">RANDBETWEEN(2.01,$AK$7+0.99)</f>
        <v>7</v>
      </c>
      <c r="X38" s="29"/>
      <c r="Y38" s="30">
        <f ca="1">RANDBETWEEN(W38/W35,$AK$7+0.99)</f>
        <v>2</v>
      </c>
      <c r="Z38" s="28"/>
      <c r="AA38" s="28"/>
      <c r="AB38" s="28"/>
      <c r="AC38" s="28"/>
      <c r="AD38" s="29">
        <f ca="1">RANDBETWEEN(2.01,$AK$7+0.99)</f>
        <v>6</v>
      </c>
      <c r="AE38" s="29"/>
      <c r="AF38" s="30">
        <f ca="1">RANDBETWEEN(AD38/AD35,$AK$7+0.99)</f>
        <v>10</v>
      </c>
      <c r="AG38" s="28"/>
      <c r="AJ38" s="93"/>
      <c r="AK38" s="93"/>
      <c r="AL38" s="93"/>
    </row>
    <row r="39" spans="1:38" ht="16.2" x14ac:dyDescent="0.35">
      <c r="A39" s="50">
        <f>+A35+5</f>
        <v>46</v>
      </c>
      <c r="B39" s="26">
        <f ca="1">RANDBETWEEN(1,B42-0.01)</f>
        <v>4</v>
      </c>
      <c r="C39" s="27"/>
      <c r="D39" s="26">
        <f ca="1">RANDBETWEEN(1,B39/B42*D42+0.1)</f>
        <v>1</v>
      </c>
      <c r="E39" s="31"/>
      <c r="F39" s="31"/>
      <c r="G39" s="31"/>
      <c r="H39" s="50">
        <f>+A39+1</f>
        <v>47</v>
      </c>
      <c r="I39" s="26">
        <f ca="1">RANDBETWEEN(1,I42-0.01)</f>
        <v>4</v>
      </c>
      <c r="J39" s="27"/>
      <c r="K39" s="26">
        <f ca="1">RANDBETWEEN(1,I39/I42*K42+0.1)</f>
        <v>1</v>
      </c>
      <c r="L39" s="31"/>
      <c r="M39" s="31"/>
      <c r="N39" s="31"/>
      <c r="O39" s="50">
        <f>+H39+1</f>
        <v>48</v>
      </c>
      <c r="P39" s="26">
        <f ca="1">RANDBETWEEN(1,P42-0.01)</f>
        <v>1</v>
      </c>
      <c r="Q39" s="27"/>
      <c r="R39" s="26">
        <f ca="1">RANDBETWEEN(1,P39/P42*R42+0.1)</f>
        <v>1</v>
      </c>
      <c r="S39" s="31"/>
      <c r="T39" s="31"/>
      <c r="U39" s="31"/>
      <c r="V39" s="50">
        <f>+O39+1</f>
        <v>49</v>
      </c>
      <c r="W39" s="26">
        <f ca="1">RANDBETWEEN(1,W42-0.01)</f>
        <v>2</v>
      </c>
      <c r="X39" s="27"/>
      <c r="Y39" s="26">
        <f ca="1">RANDBETWEEN(1,W39/W42*Y42+0.1)</f>
        <v>1</v>
      </c>
      <c r="Z39" s="31"/>
      <c r="AA39" s="31"/>
      <c r="AB39" s="31"/>
      <c r="AC39" s="50">
        <f>+V39+1</f>
        <v>50</v>
      </c>
      <c r="AD39" s="26">
        <f ca="1">RANDBETWEEN(1,AD42-0.01)</f>
        <v>2</v>
      </c>
      <c r="AE39" s="27"/>
      <c r="AF39" s="26">
        <f ca="1">RANDBETWEEN(1,AD39/AD42*AF42+0.1)</f>
        <v>1</v>
      </c>
      <c r="AG39" s="31"/>
      <c r="AJ39" s="93"/>
      <c r="AK39" s="93"/>
      <c r="AL39" s="93"/>
    </row>
    <row r="40" spans="1:38" ht="15.75" customHeight="1" x14ac:dyDescent="0.3">
      <c r="B40" s="18">
        <f ca="1">B39/GCD(B42,B39)</f>
        <v>4</v>
      </c>
      <c r="C40" s="101" t="str">
        <f>+$AM$3</f>
        <v>-</v>
      </c>
      <c r="D40" s="18">
        <f ca="1">D39/GCD(D42,D39)</f>
        <v>1</v>
      </c>
      <c r="E40" s="91" t="s">
        <v>5</v>
      </c>
      <c r="I40" s="18">
        <f ca="1">I39/GCD(I42,I39)</f>
        <v>2</v>
      </c>
      <c r="J40" s="101" t="str">
        <f>+$AM$3</f>
        <v>-</v>
      </c>
      <c r="K40" s="18">
        <f ca="1">K39/GCD(K42,K39)</f>
        <v>1</v>
      </c>
      <c r="L40" s="91" t="s">
        <v>5</v>
      </c>
      <c r="P40" s="18">
        <f ca="1">P39/GCD(P42,P39)</f>
        <v>1</v>
      </c>
      <c r="Q40" s="101" t="str">
        <f>+$AM$3</f>
        <v>-</v>
      </c>
      <c r="R40" s="18">
        <f ca="1">R39/GCD(R42,R39)</f>
        <v>1</v>
      </c>
      <c r="S40" s="91" t="s">
        <v>5</v>
      </c>
      <c r="W40" s="18">
        <f ca="1">W39/GCD(W42,W39)</f>
        <v>1</v>
      </c>
      <c r="X40" s="101" t="str">
        <f>+$AM$3</f>
        <v>-</v>
      </c>
      <c r="Y40" s="18">
        <f ca="1">Y39/GCD(Y42,Y39)</f>
        <v>1</v>
      </c>
      <c r="Z40" s="91" t="s">
        <v>5</v>
      </c>
      <c r="AD40" s="18">
        <f ca="1">AD39/GCD(AD42,AD39)</f>
        <v>2</v>
      </c>
      <c r="AE40" s="101" t="str">
        <f>+$AM$3</f>
        <v>-</v>
      </c>
      <c r="AF40" s="18">
        <f ca="1">AF39/GCD(AF42,AF39)</f>
        <v>1</v>
      </c>
      <c r="AG40" s="91" t="s">
        <v>5</v>
      </c>
      <c r="AH40" s="91"/>
      <c r="AJ40" s="93"/>
      <c r="AK40" s="93"/>
      <c r="AL40" s="93"/>
    </row>
    <row r="41" spans="1:38" ht="15.75" customHeight="1" x14ac:dyDescent="0.3">
      <c r="B41" s="19">
        <f ca="1">B42/GCD(B42,B39)</f>
        <v>7</v>
      </c>
      <c r="C41" s="101"/>
      <c r="D41" s="19">
        <f ca="1">D42/GCD(D42,D39)</f>
        <v>8</v>
      </c>
      <c r="E41" s="92"/>
      <c r="G41" s="2"/>
      <c r="H41" s="2"/>
      <c r="I41" s="19">
        <f ca="1">I42/GCD(I42,I39)</f>
        <v>5</v>
      </c>
      <c r="J41" s="101"/>
      <c r="K41" s="19">
        <f ca="1">K42/GCD(K42,K39)</f>
        <v>7</v>
      </c>
      <c r="L41" s="92"/>
      <c r="N41" s="2"/>
      <c r="O41" s="2"/>
      <c r="P41" s="19">
        <f ca="1">P42/GCD(P42,P39)</f>
        <v>8</v>
      </c>
      <c r="Q41" s="101"/>
      <c r="R41" s="19">
        <f ca="1">R42/GCD(R42,R39)</f>
        <v>10</v>
      </c>
      <c r="S41" s="92"/>
      <c r="U41" s="2"/>
      <c r="V41" s="2"/>
      <c r="W41" s="19">
        <f ca="1">W42/GCD(W42,W39)</f>
        <v>4</v>
      </c>
      <c r="X41" s="101"/>
      <c r="Y41" s="19">
        <f ca="1">Y42/GCD(Y42,Y39)</f>
        <v>7</v>
      </c>
      <c r="Z41" s="92"/>
      <c r="AB41" s="2"/>
      <c r="AC41" s="2"/>
      <c r="AD41" s="19">
        <f ca="1">AD42/GCD(AD42,AD39)</f>
        <v>7</v>
      </c>
      <c r="AE41" s="101"/>
      <c r="AF41" s="19">
        <f ca="1">AF42/GCD(AF42,AF39)</f>
        <v>6</v>
      </c>
      <c r="AG41" s="92"/>
      <c r="AH41" s="92"/>
      <c r="AJ41" s="93"/>
      <c r="AK41" s="93"/>
      <c r="AL41" s="93"/>
    </row>
    <row r="42" spans="1:38" x14ac:dyDescent="0.3">
      <c r="B42" s="29">
        <f ca="1">RANDBETWEEN(2.01,$AK$7+0.99)</f>
        <v>7</v>
      </c>
      <c r="C42" s="29"/>
      <c r="D42" s="30">
        <f ca="1">RANDBETWEEN(B42/B39,$AK$7+0.99)</f>
        <v>8</v>
      </c>
      <c r="E42" s="28"/>
      <c r="F42" s="28"/>
      <c r="G42" s="28"/>
      <c r="H42" s="28"/>
      <c r="I42" s="29">
        <f ca="1">RANDBETWEEN(2.01,$AK$7+0.99)</f>
        <v>10</v>
      </c>
      <c r="J42" s="29"/>
      <c r="K42" s="30">
        <f ca="1">RANDBETWEEN(I42/I39,$AK$7+0.99)</f>
        <v>7</v>
      </c>
      <c r="L42" s="28"/>
      <c r="M42" s="28"/>
      <c r="N42" s="28"/>
      <c r="O42" s="28"/>
      <c r="P42" s="29">
        <f ca="1">RANDBETWEEN(2.01,$AK$7+0.99)</f>
        <v>8</v>
      </c>
      <c r="Q42" s="29"/>
      <c r="R42" s="30">
        <f ca="1">RANDBETWEEN(P42/P39,$AK$7+0.99)</f>
        <v>10</v>
      </c>
      <c r="S42" s="28"/>
      <c r="T42" s="28"/>
      <c r="U42" s="28"/>
      <c r="V42" s="28"/>
      <c r="W42" s="29">
        <f ca="1">RANDBETWEEN(2.01,$AK$7+0.99)</f>
        <v>8</v>
      </c>
      <c r="X42" s="29"/>
      <c r="Y42" s="30">
        <f ca="1">RANDBETWEEN(W42/W39,$AK$7+0.99)</f>
        <v>7</v>
      </c>
      <c r="Z42" s="28"/>
      <c r="AA42" s="28"/>
      <c r="AB42" s="28"/>
      <c r="AC42" s="28"/>
      <c r="AD42" s="29">
        <f ca="1">RANDBETWEEN(2.01,$AK$7+0.99)</f>
        <v>7</v>
      </c>
      <c r="AE42" s="29"/>
      <c r="AF42" s="30">
        <f ca="1">RANDBETWEEN(AD42/AD39,$AK$7+0.99)</f>
        <v>6</v>
      </c>
      <c r="AG42" s="28"/>
      <c r="AJ42" s="93"/>
      <c r="AK42" s="93"/>
      <c r="AL42" s="93"/>
    </row>
    <row r="43" spans="1:38" ht="16.2" x14ac:dyDescent="0.35">
      <c r="A43" s="50">
        <f>+A39+5</f>
        <v>51</v>
      </c>
      <c r="B43" s="26">
        <f ca="1">RANDBETWEEN(1,B46-0.01)</f>
        <v>4</v>
      </c>
      <c r="C43" s="27"/>
      <c r="D43" s="26">
        <f ca="1">RANDBETWEEN(1,B43/B46*D46+0.1)</f>
        <v>2</v>
      </c>
      <c r="E43" s="31"/>
      <c r="F43" s="31"/>
      <c r="G43" s="31"/>
      <c r="H43" s="50">
        <f>+A43+1</f>
        <v>52</v>
      </c>
      <c r="I43" s="26">
        <f ca="1">RANDBETWEEN(1,I46-0.01)</f>
        <v>5</v>
      </c>
      <c r="J43" s="27"/>
      <c r="K43" s="26">
        <f ca="1">RANDBETWEEN(1,I43/I46*K46+0.1)</f>
        <v>5</v>
      </c>
      <c r="L43" s="31"/>
      <c r="M43" s="31"/>
      <c r="N43" s="31"/>
      <c r="O43" s="50">
        <f>+H43+1</f>
        <v>53</v>
      </c>
      <c r="P43" s="26">
        <f ca="1">RANDBETWEEN(1,P46-0.01)</f>
        <v>4</v>
      </c>
      <c r="Q43" s="27"/>
      <c r="R43" s="26">
        <f ca="1">RANDBETWEEN(1,P43/P46*R46+0.1)</f>
        <v>1</v>
      </c>
      <c r="S43" s="31"/>
      <c r="T43" s="31"/>
      <c r="U43" s="31"/>
      <c r="V43" s="50">
        <f>+O43+1</f>
        <v>54</v>
      </c>
      <c r="W43" s="26">
        <f ca="1">RANDBETWEEN(1,W46-0.01)</f>
        <v>4</v>
      </c>
      <c r="X43" s="27"/>
      <c r="Y43" s="26">
        <f ca="1">RANDBETWEEN(1,W43/W46*Y46+0.1)</f>
        <v>1</v>
      </c>
      <c r="Z43" s="31"/>
      <c r="AA43" s="31"/>
      <c r="AB43" s="31"/>
      <c r="AC43" s="50">
        <f>+V43+1</f>
        <v>55</v>
      </c>
      <c r="AD43" s="26">
        <f ca="1">RANDBETWEEN(1,AD46-0.01)</f>
        <v>3</v>
      </c>
      <c r="AE43" s="27"/>
      <c r="AF43" s="26">
        <f ca="1">RANDBETWEEN(1,AD43/AD46*AF46+0.1)</f>
        <v>2</v>
      </c>
      <c r="AG43" s="31"/>
    </row>
    <row r="44" spans="1:38" ht="15.75" customHeight="1" x14ac:dyDescent="0.3">
      <c r="B44" s="18">
        <f ca="1">B43/GCD(B46,B43)</f>
        <v>1</v>
      </c>
      <c r="C44" s="101" t="str">
        <f>+$AM$3</f>
        <v>-</v>
      </c>
      <c r="D44" s="18">
        <f ca="1">D43/GCD(D46,D43)</f>
        <v>2</v>
      </c>
      <c r="E44" s="91" t="s">
        <v>5</v>
      </c>
      <c r="I44" s="18">
        <f ca="1">I43/GCD(I46,I43)</f>
        <v>5</v>
      </c>
      <c r="J44" s="101" t="str">
        <f>+$AM$3</f>
        <v>-</v>
      </c>
      <c r="K44" s="18">
        <f ca="1">K43/GCD(K46,K43)</f>
        <v>5</v>
      </c>
      <c r="L44" s="91" t="s">
        <v>5</v>
      </c>
      <c r="P44" s="18">
        <f ca="1">P43/GCD(P46,P43)</f>
        <v>4</v>
      </c>
      <c r="Q44" s="101" t="str">
        <f>+$AM$3</f>
        <v>-</v>
      </c>
      <c r="R44" s="18">
        <f ca="1">R43/GCD(R46,R43)</f>
        <v>1</v>
      </c>
      <c r="S44" s="91" t="s">
        <v>5</v>
      </c>
      <c r="W44" s="18">
        <f ca="1">W43/GCD(W46,W43)</f>
        <v>4</v>
      </c>
      <c r="X44" s="101" t="str">
        <f>+$AM$3</f>
        <v>-</v>
      </c>
      <c r="Y44" s="18">
        <f ca="1">Y43/GCD(Y46,Y43)</f>
        <v>1</v>
      </c>
      <c r="Z44" s="91" t="s">
        <v>5</v>
      </c>
      <c r="AD44" s="18">
        <f ca="1">AD43/GCD(AD46,AD43)</f>
        <v>3</v>
      </c>
      <c r="AE44" s="101" t="str">
        <f>+$AM$3</f>
        <v>-</v>
      </c>
      <c r="AF44" s="18">
        <f ca="1">AF43/GCD(AF46,AF43)</f>
        <v>2</v>
      </c>
      <c r="AG44" s="91" t="s">
        <v>5</v>
      </c>
      <c r="AH44" s="91"/>
    </row>
    <row r="45" spans="1:38" ht="15.75" customHeight="1" x14ac:dyDescent="0.3">
      <c r="B45" s="19">
        <f ca="1">B46/GCD(B46,B43)</f>
        <v>2</v>
      </c>
      <c r="C45" s="101"/>
      <c r="D45" s="19">
        <f ca="1">D46/GCD(D46,D43)</f>
        <v>5</v>
      </c>
      <c r="E45" s="92"/>
      <c r="G45" s="2"/>
      <c r="H45" s="2"/>
      <c r="I45" s="19">
        <f ca="1">I46/GCD(I46,I43)</f>
        <v>7</v>
      </c>
      <c r="J45" s="101"/>
      <c r="K45" s="19">
        <f ca="1">K46/GCD(K46,K43)</f>
        <v>8</v>
      </c>
      <c r="L45" s="92"/>
      <c r="N45" s="2"/>
      <c r="O45" s="2"/>
      <c r="P45" s="19">
        <f ca="1">P46/GCD(P46,P43)</f>
        <v>5</v>
      </c>
      <c r="Q45" s="101"/>
      <c r="R45" s="19">
        <f ca="1">R46/GCD(R46,R43)</f>
        <v>3</v>
      </c>
      <c r="S45" s="92"/>
      <c r="U45" s="2"/>
      <c r="V45" s="2"/>
      <c r="W45" s="19">
        <f ca="1">W46/GCD(W46,W43)</f>
        <v>7</v>
      </c>
      <c r="X45" s="101"/>
      <c r="Y45" s="19">
        <f ca="1">Y46/GCD(Y46,Y43)</f>
        <v>10</v>
      </c>
      <c r="Z45" s="92"/>
      <c r="AB45" s="2"/>
      <c r="AC45" s="2"/>
      <c r="AD45" s="19">
        <f ca="1">AD46/GCD(AD46,AD43)</f>
        <v>5</v>
      </c>
      <c r="AE45" s="101"/>
      <c r="AF45" s="19">
        <f ca="1">AF46/GCD(AF46,AF43)</f>
        <v>5</v>
      </c>
      <c r="AG45" s="92"/>
      <c r="AH45" s="92"/>
    </row>
    <row r="46" spans="1:38" x14ac:dyDescent="0.3">
      <c r="B46" s="29">
        <f ca="1">RANDBETWEEN(2.01,$AK$7+0.99)</f>
        <v>8</v>
      </c>
      <c r="C46" s="29"/>
      <c r="D46" s="30">
        <f ca="1">RANDBETWEEN(B46/B43,$AK$7+0.99)</f>
        <v>5</v>
      </c>
      <c r="E46" s="28"/>
      <c r="F46" s="28"/>
      <c r="G46" s="28"/>
      <c r="H46" s="28"/>
      <c r="I46" s="29">
        <f ca="1">RANDBETWEEN(2.01,$AK$7+0.99)</f>
        <v>7</v>
      </c>
      <c r="J46" s="29"/>
      <c r="K46" s="30">
        <f ca="1">RANDBETWEEN(I46/I43,$AK$7+0.99)</f>
        <v>8</v>
      </c>
      <c r="L46" s="28"/>
      <c r="M46" s="28"/>
      <c r="N46" s="28"/>
      <c r="O46" s="28"/>
      <c r="P46" s="29">
        <f ca="1">RANDBETWEEN(2.01,$AK$7+0.99)</f>
        <v>5</v>
      </c>
      <c r="Q46" s="29"/>
      <c r="R46" s="30">
        <f ca="1">RANDBETWEEN(P46/P43,$AK$7+0.99)</f>
        <v>3</v>
      </c>
      <c r="S46" s="28"/>
      <c r="T46" s="28"/>
      <c r="U46" s="28"/>
      <c r="V46" s="28"/>
      <c r="W46" s="29">
        <f ca="1">RANDBETWEEN(2.01,$AK$7+0.99)</f>
        <v>7</v>
      </c>
      <c r="X46" s="29"/>
      <c r="Y46" s="30">
        <f ca="1">RANDBETWEEN(W46/W43,$AK$7+0.99)</f>
        <v>10</v>
      </c>
      <c r="Z46" s="28"/>
      <c r="AA46" s="28"/>
      <c r="AB46" s="28"/>
      <c r="AC46" s="28"/>
      <c r="AD46" s="29">
        <f ca="1">RANDBETWEEN(2.01,$AK$7+0.99)</f>
        <v>5</v>
      </c>
      <c r="AE46" s="29"/>
      <c r="AF46" s="30">
        <f ca="1">RANDBETWEEN(AD46/AD43,$AK$7+0.99)</f>
        <v>5</v>
      </c>
      <c r="AG46" s="28"/>
    </row>
    <row r="47" spans="1:38" ht="16.2" x14ac:dyDescent="0.35">
      <c r="A47" s="50">
        <f>+A43+5</f>
        <v>56</v>
      </c>
      <c r="B47" s="26">
        <f ca="1">RANDBETWEEN(1,B50-0.01)</f>
        <v>2</v>
      </c>
      <c r="C47" s="27"/>
      <c r="D47" s="26">
        <f ca="1">RANDBETWEEN(1,B47/B50*D50+0.1)</f>
        <v>2</v>
      </c>
      <c r="E47" s="31"/>
      <c r="F47" s="31"/>
      <c r="G47" s="31"/>
      <c r="H47" s="50">
        <f>+A47+1</f>
        <v>57</v>
      </c>
      <c r="I47" s="26">
        <f ca="1">RANDBETWEEN(1,I50-0.01)</f>
        <v>3</v>
      </c>
      <c r="J47" s="27"/>
      <c r="K47" s="26">
        <f ca="1">RANDBETWEEN(1,I47/I50*K50+0.1)</f>
        <v>2</v>
      </c>
      <c r="L47" s="31"/>
      <c r="M47" s="31"/>
      <c r="N47" s="31"/>
      <c r="O47" s="50">
        <f>+H47+1</f>
        <v>58</v>
      </c>
      <c r="P47" s="26">
        <f ca="1">RANDBETWEEN(1,P50-0.01)</f>
        <v>1</v>
      </c>
      <c r="Q47" s="27"/>
      <c r="R47" s="26">
        <f ca="1">RANDBETWEEN(1,P47/P50*R50+0.1)</f>
        <v>1</v>
      </c>
      <c r="S47" s="31"/>
      <c r="T47" s="31"/>
      <c r="U47" s="31"/>
      <c r="V47" s="50">
        <f>+O47+1</f>
        <v>59</v>
      </c>
      <c r="W47" s="26">
        <f ca="1">RANDBETWEEN(1,W50-0.01)</f>
        <v>4</v>
      </c>
      <c r="X47" s="27"/>
      <c r="Y47" s="26">
        <f ca="1">RANDBETWEEN(1,W47/W50*Y50+0.1)</f>
        <v>1</v>
      </c>
      <c r="Z47" s="31"/>
      <c r="AA47" s="31"/>
      <c r="AB47" s="31"/>
      <c r="AC47" s="50">
        <f>+V47+1</f>
        <v>60</v>
      </c>
      <c r="AD47" s="26">
        <f ca="1">RANDBETWEEN(1,AD50-0.01)</f>
        <v>4</v>
      </c>
      <c r="AE47" s="27"/>
      <c r="AF47" s="26">
        <f ca="1">RANDBETWEEN(1,AD47/AD50*AF50+0.1)</f>
        <v>4</v>
      </c>
      <c r="AG47" s="31"/>
    </row>
    <row r="48" spans="1:38" ht="15.75" customHeight="1" x14ac:dyDescent="0.3">
      <c r="B48" s="18">
        <f ca="1">B47/GCD(B50,B47)</f>
        <v>2</v>
      </c>
      <c r="C48" s="101" t="str">
        <f>+$AM$3</f>
        <v>-</v>
      </c>
      <c r="D48" s="18">
        <f ca="1">D47/GCD(D50,D47)</f>
        <v>2</v>
      </c>
      <c r="E48" s="91" t="s">
        <v>5</v>
      </c>
      <c r="I48" s="18">
        <f ca="1">I47/GCD(I50,I47)</f>
        <v>3</v>
      </c>
      <c r="J48" s="101" t="str">
        <f>+$AM$3</f>
        <v>-</v>
      </c>
      <c r="K48" s="18">
        <f ca="1">K47/GCD(K50,K47)</f>
        <v>2</v>
      </c>
      <c r="L48" s="91" t="s">
        <v>5</v>
      </c>
      <c r="P48" s="18">
        <f ca="1">P47/GCD(P50,P47)</f>
        <v>1</v>
      </c>
      <c r="Q48" s="101" t="str">
        <f>+$AM$3</f>
        <v>-</v>
      </c>
      <c r="R48" s="18">
        <f ca="1">R47/GCD(R50,R47)</f>
        <v>1</v>
      </c>
      <c r="S48" s="91" t="s">
        <v>5</v>
      </c>
      <c r="W48" s="18">
        <f ca="1">W47/GCD(W50,W47)</f>
        <v>1</v>
      </c>
      <c r="X48" s="101" t="str">
        <f>+$AM$3</f>
        <v>-</v>
      </c>
      <c r="Y48" s="18">
        <f ca="1">Y47/GCD(Y50,Y47)</f>
        <v>1</v>
      </c>
      <c r="Z48" s="91" t="s">
        <v>5</v>
      </c>
      <c r="AD48" s="18">
        <f ca="1">AD47/GCD(AD50,AD47)</f>
        <v>2</v>
      </c>
      <c r="AE48" s="101" t="str">
        <f>+$AM$3</f>
        <v>-</v>
      </c>
      <c r="AF48" s="18">
        <f ca="1">AF47/GCD(AF50,AF47)</f>
        <v>2</v>
      </c>
      <c r="AG48" s="91" t="s">
        <v>5</v>
      </c>
      <c r="AH48" s="91"/>
    </row>
    <row r="49" spans="1:36" ht="15.75" customHeight="1" x14ac:dyDescent="0.3">
      <c r="B49" s="19">
        <f ca="1">B50/GCD(B50,B47)</f>
        <v>5</v>
      </c>
      <c r="C49" s="101"/>
      <c r="D49" s="19">
        <f ca="1">D50/GCD(D50,D47)</f>
        <v>7</v>
      </c>
      <c r="E49" s="92"/>
      <c r="G49" s="2"/>
      <c r="H49" s="2"/>
      <c r="I49" s="19">
        <f ca="1">I50/GCD(I50,I47)</f>
        <v>7</v>
      </c>
      <c r="J49" s="101"/>
      <c r="K49" s="19">
        <f ca="1">K50/GCD(K50,K47)</f>
        <v>9</v>
      </c>
      <c r="L49" s="92"/>
      <c r="N49" s="2"/>
      <c r="O49" s="2"/>
      <c r="P49" s="19">
        <f ca="1">P50/GCD(P50,P47)</f>
        <v>3</v>
      </c>
      <c r="Q49" s="101"/>
      <c r="R49" s="19">
        <f ca="1">R50/GCD(R50,R47)</f>
        <v>3</v>
      </c>
      <c r="S49" s="92"/>
      <c r="U49" s="2"/>
      <c r="V49" s="2"/>
      <c r="W49" s="19">
        <f ca="1">W50/GCD(W50,W47)</f>
        <v>2</v>
      </c>
      <c r="X49" s="101"/>
      <c r="Y49" s="19">
        <f ca="1">Y50/GCD(Y50,Y47)</f>
        <v>5</v>
      </c>
      <c r="Z49" s="92"/>
      <c r="AB49" s="2"/>
      <c r="AC49" s="2"/>
      <c r="AD49" s="19">
        <f ca="1">AD50/GCD(AD50,AD47)</f>
        <v>3</v>
      </c>
      <c r="AE49" s="101"/>
      <c r="AF49" s="19">
        <f ca="1">AF50/GCD(AF50,AF47)</f>
        <v>5</v>
      </c>
      <c r="AG49" s="92"/>
      <c r="AH49" s="92"/>
    </row>
    <row r="50" spans="1:36" x14ac:dyDescent="0.3">
      <c r="B50" s="29">
        <f ca="1">RANDBETWEEN(2.01,$AK$7+0.99)</f>
        <v>5</v>
      </c>
      <c r="C50" s="29"/>
      <c r="D50" s="30">
        <f ca="1">RANDBETWEEN(B50/B47,$AK$7+0.99)</f>
        <v>7</v>
      </c>
      <c r="E50" s="28"/>
      <c r="F50" s="28"/>
      <c r="G50" s="28"/>
      <c r="H50" s="28"/>
      <c r="I50" s="29">
        <f ca="1">RANDBETWEEN(2.01,$AK$7+0.99)</f>
        <v>7</v>
      </c>
      <c r="J50" s="29"/>
      <c r="K50" s="30">
        <f ca="1">RANDBETWEEN(I50/I47,$AK$7+0.99)</f>
        <v>9</v>
      </c>
      <c r="L50" s="28"/>
      <c r="M50" s="28"/>
      <c r="N50" s="28"/>
      <c r="O50" s="28"/>
      <c r="P50" s="29">
        <f ca="1">RANDBETWEEN(2.01,$AK$7+0.99)</f>
        <v>3</v>
      </c>
      <c r="Q50" s="29"/>
      <c r="R50" s="30">
        <f ca="1">RANDBETWEEN(P50/P47,$AK$7+0.99)</f>
        <v>3</v>
      </c>
      <c r="S50" s="28"/>
      <c r="T50" s="28"/>
      <c r="U50" s="28"/>
      <c r="V50" s="28"/>
      <c r="W50" s="29">
        <f ca="1">RANDBETWEEN(2.01,$AK$7+0.99)</f>
        <v>8</v>
      </c>
      <c r="X50" s="29"/>
      <c r="Y50" s="30">
        <f ca="1">RANDBETWEEN(W50/W47,$AK$7+0.99)</f>
        <v>5</v>
      </c>
      <c r="Z50" s="28"/>
      <c r="AA50" s="28"/>
      <c r="AB50" s="28"/>
      <c r="AC50" s="28"/>
      <c r="AD50" s="29">
        <f ca="1">RANDBETWEEN(2.01,$AK$7+0.99)</f>
        <v>6</v>
      </c>
      <c r="AE50" s="29"/>
      <c r="AF50" s="30">
        <f ca="1">RANDBETWEEN(AD50/AD47,$AK$7+0.99)</f>
        <v>10</v>
      </c>
      <c r="AG50" s="28"/>
      <c r="AH50" s="83"/>
    </row>
    <row r="51" spans="1:36" x14ac:dyDescent="0.3">
      <c r="B51" s="29"/>
      <c r="C51" s="29"/>
      <c r="D51" s="30"/>
      <c r="E51" s="28"/>
      <c r="F51" s="28"/>
      <c r="G51" s="28"/>
      <c r="H51" s="28"/>
      <c r="I51" s="29"/>
      <c r="J51" s="29"/>
      <c r="K51" s="30"/>
      <c r="L51" s="28"/>
      <c r="M51" s="28"/>
      <c r="N51" s="28"/>
      <c r="O51" s="28"/>
      <c r="P51" s="29"/>
      <c r="Q51" s="29"/>
      <c r="R51" s="30"/>
      <c r="S51" s="28"/>
      <c r="T51" s="28"/>
      <c r="U51" s="28"/>
      <c r="V51" s="28"/>
      <c r="W51" s="29"/>
      <c r="X51" s="29"/>
      <c r="Y51" s="30"/>
      <c r="Z51" s="28"/>
      <c r="AA51" s="28"/>
      <c r="AB51" s="28"/>
      <c r="AC51" s="28"/>
      <c r="AD51" s="29"/>
      <c r="AE51" s="29"/>
      <c r="AF51" s="30"/>
      <c r="AG51" s="28"/>
    </row>
    <row r="52" spans="1:36" x14ac:dyDescent="0.3">
      <c r="B52" s="17" t="s">
        <v>12</v>
      </c>
      <c r="E52" s="2"/>
      <c r="F52" s="42" t="s">
        <v>45</v>
      </c>
      <c r="I52" s="2"/>
      <c r="AJ52" s="1" t="s">
        <v>14</v>
      </c>
    </row>
    <row r="53" spans="1:36" x14ac:dyDescent="0.3">
      <c r="L53" s="2"/>
      <c r="P53" s="2"/>
      <c r="S53" s="2"/>
      <c r="W53" s="2"/>
      <c r="Z53" s="2"/>
      <c r="AD53" s="2"/>
      <c r="AG53" s="2"/>
      <c r="AJ53" s="1" t="s">
        <v>15</v>
      </c>
    </row>
    <row r="54" spans="1:36" ht="16.2" x14ac:dyDescent="0.35">
      <c r="A54" s="63">
        <v>1</v>
      </c>
      <c r="B54" s="20">
        <f ca="1">B55*B57/B56</f>
        <v>4</v>
      </c>
      <c r="C54" s="21"/>
      <c r="D54" s="87">
        <f ca="1">D55*D57/D56</f>
        <v>1</v>
      </c>
      <c r="E54" s="20">
        <f ca="1">B54-D54</f>
        <v>3</v>
      </c>
      <c r="H54" s="50">
        <f>+A54+1</f>
        <v>2</v>
      </c>
      <c r="I54" s="20">
        <f ca="1">I55*I57/I56</f>
        <v>10</v>
      </c>
      <c r="J54" s="21"/>
      <c r="K54" s="87">
        <f ca="1">K55*K57/K56</f>
        <v>7</v>
      </c>
      <c r="L54" s="20">
        <f ca="1">I54-K54</f>
        <v>3</v>
      </c>
      <c r="O54" s="50">
        <f>+H54+1</f>
        <v>3</v>
      </c>
      <c r="P54" s="20">
        <f ca="1">P55*P57/P56</f>
        <v>40</v>
      </c>
      <c r="Q54" s="21"/>
      <c r="R54" s="87">
        <f ca="1">R55*R57/R56</f>
        <v>27</v>
      </c>
      <c r="S54" s="20">
        <f ca="1">P54-R54</f>
        <v>13</v>
      </c>
      <c r="V54" s="50">
        <f>+O54+1</f>
        <v>4</v>
      </c>
      <c r="W54" s="20">
        <f ca="1">W55*W57/W56</f>
        <v>16</v>
      </c>
      <c r="X54" s="21"/>
      <c r="Y54" s="87">
        <f ca="1">Y55*Y57/Y56</f>
        <v>15</v>
      </c>
      <c r="Z54" s="20">
        <f ca="1">W54-Y54</f>
        <v>1</v>
      </c>
      <c r="AC54" s="50">
        <f>+V54+1</f>
        <v>5</v>
      </c>
      <c r="AD54" s="20">
        <f ca="1">AD55*AD57/AD56</f>
        <v>20</v>
      </c>
      <c r="AE54" s="21"/>
      <c r="AF54" s="87">
        <f ca="1">AF55*AF57/AF56</f>
        <v>9</v>
      </c>
      <c r="AG54" s="20">
        <f ca="1">AD54-AF54</f>
        <v>11</v>
      </c>
    </row>
    <row r="55" spans="1:36" x14ac:dyDescent="0.3">
      <c r="A55" s="64"/>
      <c r="B55" s="40">
        <f ca="1">B4</f>
        <v>4</v>
      </c>
      <c r="C55" s="112" t="str">
        <f>+$AM$3</f>
        <v>-</v>
      </c>
      <c r="D55" s="40">
        <f ca="1">D4</f>
        <v>1</v>
      </c>
      <c r="E55" s="108" t="s">
        <v>5</v>
      </c>
      <c r="F55" s="110" t="str">
        <f ca="1">IF(E54/E57=0,0," ")</f>
        <v xml:space="preserve"> </v>
      </c>
      <c r="G55" s="36">
        <f ca="1">IF(G56="","",((E54/E57)*G56))</f>
        <v>3</v>
      </c>
      <c r="H55" s="64"/>
      <c r="I55" s="40">
        <f ca="1">I4</f>
        <v>1</v>
      </c>
      <c r="J55" s="112" t="str">
        <f>+$AM$3</f>
        <v>-</v>
      </c>
      <c r="K55" s="40">
        <f ca="1">K4</f>
        <v>1</v>
      </c>
      <c r="L55" s="108" t="s">
        <v>5</v>
      </c>
      <c r="M55" s="110" t="str">
        <f ca="1">IF(L54/L57=0,0," ")</f>
        <v xml:space="preserve"> </v>
      </c>
      <c r="N55" s="36">
        <f ca="1">IF(N56="","",((L54/L57)*N56))</f>
        <v>3</v>
      </c>
      <c r="O55" s="64"/>
      <c r="P55" s="40">
        <f ca="1">P4</f>
        <v>4</v>
      </c>
      <c r="Q55" s="112" t="str">
        <f>+$AM$3</f>
        <v>-</v>
      </c>
      <c r="R55" s="40">
        <f ca="1">R4</f>
        <v>3</v>
      </c>
      <c r="S55" s="108" t="s">
        <v>5</v>
      </c>
      <c r="T55" s="110" t="str">
        <f ca="1">IF(S54/S57=0,0," ")</f>
        <v xml:space="preserve"> </v>
      </c>
      <c r="U55" s="36">
        <f ca="1">IF(U56="","",((S54/S57)*U56))</f>
        <v>12.999999999999998</v>
      </c>
      <c r="V55" s="64"/>
      <c r="W55" s="40">
        <f ca="1">W4</f>
        <v>4</v>
      </c>
      <c r="X55" s="112" t="str">
        <f>+$AM$3</f>
        <v>-</v>
      </c>
      <c r="Y55" s="40">
        <f ca="1">Y4</f>
        <v>3</v>
      </c>
      <c r="Z55" s="108" t="s">
        <v>5</v>
      </c>
      <c r="AA55" s="110" t="str">
        <f ca="1">IF(Z54/Z57=0,0," ")</f>
        <v xml:space="preserve"> </v>
      </c>
      <c r="AB55" s="36">
        <f ca="1">IF(AB56="","",((Z54/Z57)*AB56))</f>
        <v>1</v>
      </c>
      <c r="AC55" s="64"/>
      <c r="AD55" s="40">
        <f ca="1">AD4</f>
        <v>5</v>
      </c>
      <c r="AE55" s="112" t="str">
        <f>+$AM$3</f>
        <v>-</v>
      </c>
      <c r="AF55" s="40">
        <f ca="1">AF4</f>
        <v>1</v>
      </c>
      <c r="AG55" s="108" t="s">
        <v>5</v>
      </c>
      <c r="AH55" s="110" t="str">
        <f ca="1">IF(AG54/AG57=0,0," ")</f>
        <v xml:space="preserve"> </v>
      </c>
      <c r="AI55" s="36">
        <f ca="1">IF(AI56="","",((AG54/AG57)*AI56))</f>
        <v>11</v>
      </c>
    </row>
    <row r="56" spans="1:36" x14ac:dyDescent="0.3">
      <c r="A56" s="65"/>
      <c r="B56" s="18">
        <f ca="1">B5</f>
        <v>5</v>
      </c>
      <c r="C56" s="109"/>
      <c r="D56" s="18">
        <f ca="1">D5</f>
        <v>5</v>
      </c>
      <c r="E56" s="109"/>
      <c r="F56" s="111"/>
      <c r="G56" s="37">
        <f ca="1">IF(F55=E54/E57,"",IF(E54=0,"",IF(E54&lt;0,IF(GCD(-E54,E57)=1,E57,E57/GCD(-E54,E57)),IF(GCD(E54,E57)=1,E57,E57/GCD(E54,E57)))))</f>
        <v>5</v>
      </c>
      <c r="H56" s="65"/>
      <c r="I56" s="18">
        <f ca="1">I5</f>
        <v>7</v>
      </c>
      <c r="J56" s="109"/>
      <c r="K56" s="18">
        <f ca="1">K5</f>
        <v>10</v>
      </c>
      <c r="L56" s="109"/>
      <c r="M56" s="111"/>
      <c r="N56" s="37">
        <f ca="1">IF(M55=L54/L57,"",IF(L54=0,"",IF(L54&lt;0,IF(GCD(-L54,L57)=1,L57,L57/GCD(-L54,L57)),IF(GCD(L54,L57)=1,L57,L57/GCD(L54,L57)))))</f>
        <v>70</v>
      </c>
      <c r="O56" s="65"/>
      <c r="P56" s="18">
        <f ca="1">P5</f>
        <v>9</v>
      </c>
      <c r="Q56" s="109"/>
      <c r="R56" s="18">
        <f ca="1">R5</f>
        <v>10</v>
      </c>
      <c r="S56" s="109"/>
      <c r="T56" s="111"/>
      <c r="U56" s="37">
        <f ca="1">IF(T55=S54/S57,"",IF(S54=0,"",IF(S54&lt;0,IF(GCD(-S54,S57)=1,S57,S57/GCD(-S54,S57)),IF(GCD(S54,S57)=1,S57,S57/GCD(S54,S57)))))</f>
        <v>90</v>
      </c>
      <c r="V56" s="65"/>
      <c r="W56" s="18">
        <f ca="1">W5</f>
        <v>5</v>
      </c>
      <c r="X56" s="109"/>
      <c r="Y56" s="18">
        <f ca="1">Y5</f>
        <v>4</v>
      </c>
      <c r="Z56" s="109"/>
      <c r="AA56" s="111"/>
      <c r="AB56" s="37">
        <f ca="1">IF(AA55=Z54/Z57,"",IF(Z54=0,"",IF(Z54&lt;0,IF(GCD(-Z54,Z57)=1,Z57,Z57/GCD(-Z54,Z57)),IF(GCD(Z54,Z57)=1,Z57,Z57/GCD(Z54,Z57)))))</f>
        <v>20</v>
      </c>
      <c r="AC56" s="65"/>
      <c r="AD56" s="18">
        <f ca="1">AD5</f>
        <v>9</v>
      </c>
      <c r="AE56" s="109"/>
      <c r="AF56" s="18">
        <f ca="1">AF5</f>
        <v>4</v>
      </c>
      <c r="AG56" s="109"/>
      <c r="AH56" s="111"/>
      <c r="AI56" s="37">
        <f ca="1">IF(AH55=AG54/AG57,"",IF(AG54=0,"",IF(AG54&lt;0,IF(GCD(-AG54,AG57)=1,AG57,AG57/GCD(-AG54,AG57)),IF(GCD(AG54,AG57)=1,AG57,AG57/GCD(AG54,AG57)))))</f>
        <v>36</v>
      </c>
    </row>
    <row r="57" spans="1:36" x14ac:dyDescent="0.3">
      <c r="B57" s="22">
        <f ca="1">LCM(B56,D56)</f>
        <v>5</v>
      </c>
      <c r="C57" s="22"/>
      <c r="D57" s="23">
        <f ca="1">B57</f>
        <v>5</v>
      </c>
      <c r="E57" s="22">
        <f ca="1">B57</f>
        <v>5</v>
      </c>
      <c r="H57" s="28"/>
      <c r="I57" s="22">
        <f ca="1">LCM(I56,K56)</f>
        <v>70</v>
      </c>
      <c r="J57" s="22"/>
      <c r="K57" s="23">
        <f ca="1">I57</f>
        <v>70</v>
      </c>
      <c r="L57" s="22">
        <f ca="1">I57</f>
        <v>70</v>
      </c>
      <c r="O57" s="28"/>
      <c r="P57" s="22">
        <f ca="1">LCM(P56,R56)</f>
        <v>90</v>
      </c>
      <c r="Q57" s="22"/>
      <c r="R57" s="23">
        <f ca="1">P57</f>
        <v>90</v>
      </c>
      <c r="S57" s="22">
        <f ca="1">P57</f>
        <v>90</v>
      </c>
      <c r="V57" s="28"/>
      <c r="W57" s="22">
        <f ca="1">LCM(W56,Y56)</f>
        <v>20</v>
      </c>
      <c r="X57" s="22"/>
      <c r="Y57" s="23">
        <f ca="1">W57</f>
        <v>20</v>
      </c>
      <c r="Z57" s="22">
        <f ca="1">W57</f>
        <v>20</v>
      </c>
      <c r="AC57" s="28"/>
      <c r="AD57" s="22">
        <f ca="1">LCM(AD56,AF56)</f>
        <v>36</v>
      </c>
      <c r="AE57" s="22"/>
      <c r="AF57" s="23">
        <f ca="1">AD57</f>
        <v>36</v>
      </c>
      <c r="AG57" s="22">
        <f ca="1">AD57</f>
        <v>36</v>
      </c>
    </row>
    <row r="58" spans="1:36" ht="16.2" x14ac:dyDescent="0.35">
      <c r="A58" s="50">
        <f>+A54+5</f>
        <v>6</v>
      </c>
      <c r="B58" s="20">
        <f ca="1">B59*B61/B60</f>
        <v>12</v>
      </c>
      <c r="C58" s="21"/>
      <c r="D58" s="87">
        <f ca="1">D59*D61/D60</f>
        <v>5</v>
      </c>
      <c r="E58" s="20">
        <f ca="1">B58-D58</f>
        <v>7</v>
      </c>
      <c r="H58" s="50">
        <f>+A58+1</f>
        <v>7</v>
      </c>
      <c r="I58" s="20">
        <f ca="1">I59*I61/I60</f>
        <v>20</v>
      </c>
      <c r="J58" s="21"/>
      <c r="K58" s="87">
        <f ca="1">K59*K61/K60</f>
        <v>14</v>
      </c>
      <c r="L58" s="20">
        <f ca="1">I58-K58</f>
        <v>6</v>
      </c>
      <c r="O58" s="50">
        <f>+H58+1</f>
        <v>8</v>
      </c>
      <c r="P58" s="20">
        <f ca="1">P59*P61/P60</f>
        <v>1</v>
      </c>
      <c r="Q58" s="21"/>
      <c r="R58" s="87">
        <f ca="1">R59*R61/R60</f>
        <v>1</v>
      </c>
      <c r="S58" s="20">
        <f ca="1">P58-R58</f>
        <v>0</v>
      </c>
      <c r="V58" s="50">
        <f>+O58+1</f>
        <v>9</v>
      </c>
      <c r="W58" s="20">
        <f ca="1">W59*W61/W60</f>
        <v>32</v>
      </c>
      <c r="X58" s="21"/>
      <c r="Y58" s="87">
        <f ca="1">Y59*Y61/Y60</f>
        <v>27</v>
      </c>
      <c r="Z58" s="20">
        <f ca="1">W58-Y58</f>
        <v>5</v>
      </c>
      <c r="AC58" s="50">
        <f>+V58+1</f>
        <v>10</v>
      </c>
      <c r="AD58" s="20">
        <f ca="1">AD59*AD61/AD60</f>
        <v>25</v>
      </c>
      <c r="AE58" s="21"/>
      <c r="AF58" s="87">
        <f ca="1">AF59*AF61/AF60</f>
        <v>12</v>
      </c>
      <c r="AG58" s="20">
        <f ca="1">AD58-AF58</f>
        <v>13</v>
      </c>
    </row>
    <row r="59" spans="1:36" x14ac:dyDescent="0.3">
      <c r="A59" s="64"/>
      <c r="B59" s="40">
        <f ca="1">B8</f>
        <v>3</v>
      </c>
      <c r="C59" s="112" t="str">
        <f>+$AM$3</f>
        <v>-</v>
      </c>
      <c r="D59" s="40">
        <f ca="1">D8</f>
        <v>1</v>
      </c>
      <c r="E59" s="108" t="s">
        <v>5</v>
      </c>
      <c r="F59" s="110" t="str">
        <f ca="1">IF(E58/E61=0,0," ")</f>
        <v xml:space="preserve"> </v>
      </c>
      <c r="G59" s="36">
        <f ca="1">IF(G60="","",((E58/E61)*G60))</f>
        <v>7</v>
      </c>
      <c r="H59" s="64"/>
      <c r="I59" s="40">
        <f ca="1">I8</f>
        <v>4</v>
      </c>
      <c r="J59" s="112" t="str">
        <f>+$AM$3</f>
        <v>-</v>
      </c>
      <c r="K59" s="40">
        <f ca="1">K8</f>
        <v>2</v>
      </c>
      <c r="L59" s="108" t="s">
        <v>5</v>
      </c>
      <c r="M59" s="110" t="str">
        <f ca="1">IF(L58/L61=0,0," ")</f>
        <v xml:space="preserve"> </v>
      </c>
      <c r="N59" s="36">
        <f ca="1">IF(N60="","",((L58/L61)*N60))</f>
        <v>6</v>
      </c>
      <c r="O59" s="64"/>
      <c r="P59" s="40">
        <f ca="1">P8</f>
        <v>1</v>
      </c>
      <c r="Q59" s="112" t="str">
        <f>+$AM$3</f>
        <v>-</v>
      </c>
      <c r="R59" s="40">
        <f ca="1">R8</f>
        <v>1</v>
      </c>
      <c r="S59" s="108" t="s">
        <v>5</v>
      </c>
      <c r="T59" s="110">
        <f ca="1">IF(S58/S61=0,0," ")</f>
        <v>0</v>
      </c>
      <c r="U59" s="36" t="str">
        <f ca="1">IF(U60="","",((S58/S61)*U60))</f>
        <v/>
      </c>
      <c r="V59" s="64"/>
      <c r="W59" s="40">
        <f ca="1">W8</f>
        <v>8</v>
      </c>
      <c r="X59" s="112" t="str">
        <f>+$AM$3</f>
        <v>-</v>
      </c>
      <c r="Y59" s="40">
        <f ca="1">Y8</f>
        <v>3</v>
      </c>
      <c r="Z59" s="108" t="s">
        <v>5</v>
      </c>
      <c r="AA59" s="110" t="str">
        <f ca="1">IF(Z58/Z61=0,0," ")</f>
        <v xml:space="preserve"> </v>
      </c>
      <c r="AB59" s="36">
        <f ca="1">IF(AB60="","",((Z58/Z61)*AB60))</f>
        <v>5</v>
      </c>
      <c r="AC59" s="64"/>
      <c r="AD59" s="40">
        <f ca="1">AD8</f>
        <v>5</v>
      </c>
      <c r="AE59" s="112" t="str">
        <f>+$AM$3</f>
        <v>-</v>
      </c>
      <c r="AF59" s="40">
        <f ca="1">AF8</f>
        <v>2</v>
      </c>
      <c r="AG59" s="108" t="s">
        <v>5</v>
      </c>
      <c r="AH59" s="110" t="str">
        <f ca="1">IF(AG58/AG61=0,0," ")</f>
        <v xml:space="preserve"> </v>
      </c>
      <c r="AI59" s="36">
        <f ca="1">IF(AI60="","",((AG58/AG61)*AI60))</f>
        <v>13</v>
      </c>
    </row>
    <row r="60" spans="1:36" x14ac:dyDescent="0.3">
      <c r="A60" s="65"/>
      <c r="B60" s="18">
        <f ca="1">B9</f>
        <v>5</v>
      </c>
      <c r="C60" s="109"/>
      <c r="D60" s="18">
        <f ca="1">D9</f>
        <v>4</v>
      </c>
      <c r="E60" s="109"/>
      <c r="F60" s="111"/>
      <c r="G60" s="37">
        <f ca="1">IF(F59=E58/E61,"",IF(E58=0,"",IF(E58&lt;0,IF(GCD(-E58,E61)=1,E61,E61/GCD(-E58,E61)),IF(GCD(E58,E61)=1,E61,E61/GCD(E58,E61)))))</f>
        <v>20</v>
      </c>
      <c r="H60" s="65"/>
      <c r="I60" s="18">
        <f ca="1">I9</f>
        <v>7</v>
      </c>
      <c r="J60" s="109"/>
      <c r="K60" s="18">
        <f ca="1">K9</f>
        <v>5</v>
      </c>
      <c r="L60" s="109"/>
      <c r="M60" s="111"/>
      <c r="N60" s="37">
        <f ca="1">IF(M59=L58/L61,"",IF(L58=0,"",IF(L58&lt;0,IF(GCD(-L58,L61)=1,L61,L61/GCD(-L58,L61)),IF(GCD(L58,L61)=1,L61,L61/GCD(L58,L61)))))</f>
        <v>35</v>
      </c>
      <c r="O60" s="65"/>
      <c r="P60" s="18">
        <f ca="1">P9</f>
        <v>6</v>
      </c>
      <c r="Q60" s="109"/>
      <c r="R60" s="18">
        <f ca="1">R9</f>
        <v>6</v>
      </c>
      <c r="S60" s="109"/>
      <c r="T60" s="111"/>
      <c r="U60" s="37" t="str">
        <f ca="1">IF(T59=S58/S61,"",IF(S58=0,"",IF(S58&lt;0,IF(GCD(-S58,S61)=1,S61,S61/GCD(-S58,S61)),IF(GCD(S58,S61)=1,S61,S61/GCD(S58,S61)))))</f>
        <v/>
      </c>
      <c r="V60" s="65"/>
      <c r="W60" s="18">
        <f ca="1">W9</f>
        <v>9</v>
      </c>
      <c r="X60" s="109"/>
      <c r="Y60" s="18">
        <f ca="1">Y9</f>
        <v>4</v>
      </c>
      <c r="Z60" s="109"/>
      <c r="AA60" s="111"/>
      <c r="AB60" s="37">
        <f ca="1">IF(AA59=Z58/Z61,"",IF(Z58=0,"",IF(Z58&lt;0,IF(GCD(-Z58,Z61)=1,Z61,Z61/GCD(-Z58,Z61)),IF(GCD(Z58,Z61)=1,Z61,Z61/GCD(Z58,Z61)))))</f>
        <v>36</v>
      </c>
      <c r="AC60" s="65"/>
      <c r="AD60" s="18">
        <f ca="1">AD9</f>
        <v>6</v>
      </c>
      <c r="AE60" s="109"/>
      <c r="AF60" s="18">
        <f ca="1">AF9</f>
        <v>5</v>
      </c>
      <c r="AG60" s="109"/>
      <c r="AH60" s="111"/>
      <c r="AI60" s="37">
        <f ca="1">IF(AH59=AG58/AG61,"",IF(AG58=0,"",IF(AG58&lt;0,IF(GCD(-AG58,AG61)=1,AG61,AG61/GCD(-AG58,AG61)),IF(GCD(AG58,AG61)=1,AG61,AG61/GCD(AG58,AG61)))))</f>
        <v>30</v>
      </c>
    </row>
    <row r="61" spans="1:36" x14ac:dyDescent="0.3">
      <c r="B61" s="22">
        <f ca="1">LCM(B60,D60)</f>
        <v>20</v>
      </c>
      <c r="C61" s="22"/>
      <c r="D61" s="23">
        <f ca="1">B61</f>
        <v>20</v>
      </c>
      <c r="E61" s="22">
        <f ca="1">B61</f>
        <v>20</v>
      </c>
      <c r="H61" s="28"/>
      <c r="I61" s="22">
        <f ca="1">LCM(I60,K60)</f>
        <v>35</v>
      </c>
      <c r="J61" s="22"/>
      <c r="K61" s="23">
        <f ca="1">I61</f>
        <v>35</v>
      </c>
      <c r="L61" s="22">
        <f ca="1">I61</f>
        <v>35</v>
      </c>
      <c r="O61" s="28"/>
      <c r="P61" s="22">
        <f ca="1">LCM(P60,R60)</f>
        <v>6</v>
      </c>
      <c r="Q61" s="22"/>
      <c r="R61" s="23">
        <f ca="1">P61</f>
        <v>6</v>
      </c>
      <c r="S61" s="22">
        <f ca="1">P61</f>
        <v>6</v>
      </c>
      <c r="V61" s="28"/>
      <c r="W61" s="22">
        <f ca="1">LCM(W60,Y60)</f>
        <v>36</v>
      </c>
      <c r="X61" s="22"/>
      <c r="Y61" s="23">
        <f ca="1">W61</f>
        <v>36</v>
      </c>
      <c r="Z61" s="22">
        <f ca="1">W61</f>
        <v>36</v>
      </c>
      <c r="AC61" s="28"/>
      <c r="AD61" s="22">
        <f ca="1">LCM(AD60,AF60)</f>
        <v>30</v>
      </c>
      <c r="AE61" s="22"/>
      <c r="AF61" s="23">
        <f ca="1">AD61</f>
        <v>30</v>
      </c>
      <c r="AG61" s="22">
        <f ca="1">AD61</f>
        <v>30</v>
      </c>
    </row>
    <row r="62" spans="1:36" ht="16.2" x14ac:dyDescent="0.35">
      <c r="A62" s="50">
        <f>+A58+5</f>
        <v>11</v>
      </c>
      <c r="B62" s="20">
        <f ca="1">B63*B65/B64</f>
        <v>7</v>
      </c>
      <c r="C62" s="21"/>
      <c r="D62" s="87">
        <f ca="1">D63*D65/D64</f>
        <v>2</v>
      </c>
      <c r="E62" s="20">
        <f ca="1">B62-D62</f>
        <v>5</v>
      </c>
      <c r="H62" s="50">
        <f>+A62+1</f>
        <v>12</v>
      </c>
      <c r="I62" s="20">
        <f ca="1">I63*I65/I64</f>
        <v>5</v>
      </c>
      <c r="J62" s="21"/>
      <c r="K62" s="87">
        <f ca="1">K63*K65/K64</f>
        <v>3</v>
      </c>
      <c r="L62" s="20">
        <f ca="1">I62-K62</f>
        <v>2</v>
      </c>
      <c r="O62" s="50">
        <f>+H62+1</f>
        <v>13</v>
      </c>
      <c r="P62" s="20">
        <f ca="1">P63*P65/P64</f>
        <v>10</v>
      </c>
      <c r="Q62" s="21"/>
      <c r="R62" s="87">
        <f ca="1">R63*R65/R64</f>
        <v>9</v>
      </c>
      <c r="S62" s="20">
        <f ca="1">P62-R62</f>
        <v>1</v>
      </c>
      <c r="V62" s="50">
        <f>+O62+1</f>
        <v>14</v>
      </c>
      <c r="W62" s="20">
        <f ca="1">W63*W65/W64</f>
        <v>7</v>
      </c>
      <c r="X62" s="21"/>
      <c r="Y62" s="87">
        <f ca="1">Y63*Y65/Y64</f>
        <v>4</v>
      </c>
      <c r="Z62" s="20">
        <f ca="1">W62-Y62</f>
        <v>3</v>
      </c>
      <c r="AC62" s="50">
        <f>+V62+1</f>
        <v>15</v>
      </c>
      <c r="AD62" s="20">
        <f ca="1">AD63*AD65/AD64</f>
        <v>6</v>
      </c>
      <c r="AE62" s="21"/>
      <c r="AF62" s="87">
        <f ca="1">AF63*AF65/AF64</f>
        <v>5</v>
      </c>
      <c r="AG62" s="20">
        <f ca="1">AD62-AF62</f>
        <v>1</v>
      </c>
    </row>
    <row r="63" spans="1:36" x14ac:dyDescent="0.3">
      <c r="A63" s="64"/>
      <c r="B63" s="40">
        <f ca="1">B12</f>
        <v>7</v>
      </c>
      <c r="C63" s="112" t="str">
        <f>+$AM$3</f>
        <v>-</v>
      </c>
      <c r="D63" s="40">
        <f ca="1">D12</f>
        <v>1</v>
      </c>
      <c r="E63" s="108" t="s">
        <v>5</v>
      </c>
      <c r="F63" s="110" t="str">
        <f ca="1">IF(E62/E65=0,0," ")</f>
        <v xml:space="preserve"> </v>
      </c>
      <c r="G63" s="36">
        <f ca="1">IF(G64="","",((E62/E65)*G64))</f>
        <v>1</v>
      </c>
      <c r="H63" s="64"/>
      <c r="I63" s="40">
        <f ca="1">I12</f>
        <v>1</v>
      </c>
      <c r="J63" s="112" t="str">
        <f>+$AM$3</f>
        <v>-</v>
      </c>
      <c r="K63" s="40">
        <f ca="1">K12</f>
        <v>1</v>
      </c>
      <c r="L63" s="108" t="s">
        <v>5</v>
      </c>
      <c r="M63" s="110" t="str">
        <f ca="1">IF(L62/L65=0,0," ")</f>
        <v xml:space="preserve"> </v>
      </c>
      <c r="N63" s="36">
        <f ca="1">IF(N64="","",((L62/L65)*N64))</f>
        <v>2</v>
      </c>
      <c r="O63" s="64"/>
      <c r="P63" s="40">
        <f ca="1">P12</f>
        <v>1</v>
      </c>
      <c r="Q63" s="112" t="str">
        <f>+$AM$3</f>
        <v>-</v>
      </c>
      <c r="R63" s="40">
        <f ca="1">R12</f>
        <v>3</v>
      </c>
      <c r="S63" s="108" t="s">
        <v>5</v>
      </c>
      <c r="T63" s="110" t="str">
        <f ca="1">IF(S62/S65=0,0," ")</f>
        <v xml:space="preserve"> </v>
      </c>
      <c r="U63" s="36">
        <f ca="1">IF(U64="","",((S62/S65)*U64))</f>
        <v>1</v>
      </c>
      <c r="V63" s="64"/>
      <c r="W63" s="40">
        <f ca="1">W12</f>
        <v>7</v>
      </c>
      <c r="X63" s="112" t="str">
        <f>+$AM$3</f>
        <v>-</v>
      </c>
      <c r="Y63" s="40">
        <f ca="1">Y12</f>
        <v>1</v>
      </c>
      <c r="Z63" s="108" t="s">
        <v>5</v>
      </c>
      <c r="AA63" s="110" t="str">
        <f ca="1">IF(Z62/Z65=0,0," ")</f>
        <v xml:space="preserve"> </v>
      </c>
      <c r="AB63" s="36">
        <f ca="1">IF(AB64="","",((Z62/Z65)*AB64))</f>
        <v>3</v>
      </c>
      <c r="AC63" s="64"/>
      <c r="AD63" s="40">
        <f ca="1">AD12</f>
        <v>3</v>
      </c>
      <c r="AE63" s="112" t="str">
        <f>+$AM$3</f>
        <v>-</v>
      </c>
      <c r="AF63" s="40">
        <f ca="1">AF12</f>
        <v>1</v>
      </c>
      <c r="AG63" s="108" t="s">
        <v>5</v>
      </c>
      <c r="AH63" s="110" t="str">
        <f ca="1">IF(AG62/AG65=0,0," ")</f>
        <v xml:space="preserve"> </v>
      </c>
      <c r="AI63" s="36">
        <f ca="1">IF(AI64="","",((AG62/AG65)*AI64))</f>
        <v>1</v>
      </c>
    </row>
    <row r="64" spans="1:36" x14ac:dyDescent="0.3">
      <c r="A64" s="65"/>
      <c r="B64" s="18">
        <f ca="1">B13</f>
        <v>10</v>
      </c>
      <c r="C64" s="109"/>
      <c r="D64" s="18">
        <f ca="1">D13</f>
        <v>5</v>
      </c>
      <c r="E64" s="109"/>
      <c r="F64" s="111"/>
      <c r="G64" s="37">
        <f ca="1">IF(F63=E62/E65,"",IF(E62=0,"",IF(E62&lt;0,IF(GCD(-E62,E65)=1,E65,E65/GCD(-E62,E65)),IF(GCD(E62,E65)=1,E65,E65/GCD(E62,E65)))))</f>
        <v>2</v>
      </c>
      <c r="H64" s="65"/>
      <c r="I64" s="18">
        <f ca="1">I13</f>
        <v>3</v>
      </c>
      <c r="J64" s="109"/>
      <c r="K64" s="18">
        <f ca="1">K13</f>
        <v>5</v>
      </c>
      <c r="L64" s="109"/>
      <c r="M64" s="111"/>
      <c r="N64" s="37">
        <f ca="1">IF(M63=L62/L65,"",IF(L62=0,"",IF(L62&lt;0,IF(GCD(-L62,L65)=1,L65,L65/GCD(-L62,L65)),IF(GCD(L62,L65)=1,L65,L65/GCD(L62,L65)))))</f>
        <v>15</v>
      </c>
      <c r="O64" s="65"/>
      <c r="P64" s="18">
        <f ca="1">P13</f>
        <v>3</v>
      </c>
      <c r="Q64" s="109"/>
      <c r="R64" s="18">
        <f ca="1">R13</f>
        <v>10</v>
      </c>
      <c r="S64" s="109"/>
      <c r="T64" s="111"/>
      <c r="U64" s="37">
        <f ca="1">IF(T63=S62/S65,"",IF(S62=0,"",IF(S62&lt;0,IF(GCD(-S62,S65)=1,S65,S65/GCD(-S62,S65)),IF(GCD(S62,S65)=1,S65,S65/GCD(S62,S65)))))</f>
        <v>30</v>
      </c>
      <c r="V64" s="65"/>
      <c r="W64" s="18">
        <f ca="1">W13</f>
        <v>8</v>
      </c>
      <c r="X64" s="109"/>
      <c r="Y64" s="18">
        <f ca="1">Y13</f>
        <v>2</v>
      </c>
      <c r="Z64" s="109"/>
      <c r="AA64" s="111"/>
      <c r="AB64" s="37">
        <f ca="1">IF(AA63=Z62/Z65,"",IF(Z62=0,"",IF(Z62&lt;0,IF(GCD(-Z62,Z65)=1,Z65,Z65/GCD(-Z62,Z65)),IF(GCD(Z62,Z65)=1,Z65,Z65/GCD(Z62,Z65)))))</f>
        <v>8</v>
      </c>
      <c r="AC64" s="65"/>
      <c r="AD64" s="18">
        <f ca="1">AD13</f>
        <v>10</v>
      </c>
      <c r="AE64" s="109"/>
      <c r="AF64" s="18">
        <f ca="1">AF13</f>
        <v>4</v>
      </c>
      <c r="AG64" s="109"/>
      <c r="AH64" s="111"/>
      <c r="AI64" s="37">
        <f ca="1">IF(AH63=AG62/AG65,"",IF(AG62=0,"",IF(AG62&lt;0,IF(GCD(-AG62,AG65)=1,AG65,AG65/GCD(-AG62,AG65)),IF(GCD(AG62,AG65)=1,AG65,AG65/GCD(AG62,AG65)))))</f>
        <v>20</v>
      </c>
    </row>
    <row r="65" spans="1:35" x14ac:dyDescent="0.3">
      <c r="B65" s="22">
        <f ca="1">LCM(B64,D64)</f>
        <v>10</v>
      </c>
      <c r="C65" s="22"/>
      <c r="D65" s="23">
        <f ca="1">B65</f>
        <v>10</v>
      </c>
      <c r="E65" s="22">
        <f ca="1">B65</f>
        <v>10</v>
      </c>
      <c r="H65" s="28"/>
      <c r="I65" s="22">
        <f ca="1">LCM(I64,K64)</f>
        <v>15</v>
      </c>
      <c r="J65" s="22"/>
      <c r="K65" s="23">
        <f ca="1">I65</f>
        <v>15</v>
      </c>
      <c r="L65" s="22">
        <f ca="1">I65</f>
        <v>15</v>
      </c>
      <c r="O65" s="28"/>
      <c r="P65" s="22">
        <f ca="1">LCM(P64,R64)</f>
        <v>30</v>
      </c>
      <c r="Q65" s="22"/>
      <c r="R65" s="23">
        <f ca="1">P65</f>
        <v>30</v>
      </c>
      <c r="S65" s="22">
        <f ca="1">P65</f>
        <v>30</v>
      </c>
      <c r="V65" s="28"/>
      <c r="W65" s="22">
        <f ca="1">LCM(W64,Y64)</f>
        <v>8</v>
      </c>
      <c r="X65" s="22"/>
      <c r="Y65" s="23">
        <f ca="1">W65</f>
        <v>8</v>
      </c>
      <c r="Z65" s="22">
        <f ca="1">W65</f>
        <v>8</v>
      </c>
      <c r="AC65" s="28"/>
      <c r="AD65" s="22">
        <f ca="1">LCM(AD64,AF64)</f>
        <v>20</v>
      </c>
      <c r="AE65" s="22"/>
      <c r="AF65" s="23">
        <f ca="1">AD65</f>
        <v>20</v>
      </c>
      <c r="AG65" s="22">
        <f ca="1">AD65</f>
        <v>20</v>
      </c>
    </row>
    <row r="66" spans="1:35" ht="16.2" x14ac:dyDescent="0.35">
      <c r="A66" s="50">
        <f>+A62+5</f>
        <v>16</v>
      </c>
      <c r="B66" s="20">
        <f ca="1">B67*B69/B68</f>
        <v>25</v>
      </c>
      <c r="C66" s="21"/>
      <c r="D66" s="87">
        <f ca="1">D67*D69/D68</f>
        <v>21</v>
      </c>
      <c r="E66" s="20">
        <f ca="1">B66-D66</f>
        <v>4</v>
      </c>
      <c r="H66" s="50">
        <f>+A66+1</f>
        <v>17</v>
      </c>
      <c r="I66" s="20">
        <f ca="1">I67*I69/I68</f>
        <v>8</v>
      </c>
      <c r="J66" s="21"/>
      <c r="K66" s="87">
        <f ca="1">K67*K69/K68</f>
        <v>7</v>
      </c>
      <c r="L66" s="20">
        <f ca="1">I66-K66</f>
        <v>1</v>
      </c>
      <c r="O66" s="50">
        <f>+H66+1</f>
        <v>18</v>
      </c>
      <c r="P66" s="20">
        <f ca="1">P67*P69/P68</f>
        <v>1</v>
      </c>
      <c r="Q66" s="21"/>
      <c r="R66" s="87">
        <f ca="1">R67*R69/R68</f>
        <v>1</v>
      </c>
      <c r="S66" s="20">
        <f ca="1">P66-R66</f>
        <v>0</v>
      </c>
      <c r="V66" s="50">
        <f>+O66+1</f>
        <v>19</v>
      </c>
      <c r="W66" s="20">
        <f ca="1">W67*W69/W68</f>
        <v>1</v>
      </c>
      <c r="X66" s="21"/>
      <c r="Y66" s="87">
        <f ca="1">Y67*Y69/Y68</f>
        <v>1</v>
      </c>
      <c r="Z66" s="20">
        <f ca="1">W66-Y66</f>
        <v>0</v>
      </c>
      <c r="AC66" s="50">
        <f>+V66+1</f>
        <v>20</v>
      </c>
      <c r="AD66" s="20">
        <f ca="1">AD67*AD69/AD68</f>
        <v>20</v>
      </c>
      <c r="AE66" s="21"/>
      <c r="AF66" s="87">
        <f ca="1">AF67*AF69/AF68</f>
        <v>7</v>
      </c>
      <c r="AG66" s="20">
        <f ca="1">AD66-AF66</f>
        <v>13</v>
      </c>
    </row>
    <row r="67" spans="1:35" x14ac:dyDescent="0.3">
      <c r="A67" s="64"/>
      <c r="B67" s="40">
        <f ca="1">B16</f>
        <v>5</v>
      </c>
      <c r="C67" s="112" t="str">
        <f>+$AM$3</f>
        <v>-</v>
      </c>
      <c r="D67" s="40">
        <f ca="1">D16</f>
        <v>3</v>
      </c>
      <c r="E67" s="108" t="s">
        <v>5</v>
      </c>
      <c r="F67" s="110" t="str">
        <f ca="1">IF(E66/E69=0,0," ")</f>
        <v xml:space="preserve"> </v>
      </c>
      <c r="G67" s="36">
        <f ca="1">IF(G68="","",((E66/E69)*G68))</f>
        <v>4</v>
      </c>
      <c r="H67" s="64"/>
      <c r="I67" s="40">
        <f ca="1">I16</f>
        <v>2</v>
      </c>
      <c r="J67" s="112" t="str">
        <f>+$AM$3</f>
        <v>-</v>
      </c>
      <c r="K67" s="40">
        <f ca="1">K16</f>
        <v>1</v>
      </c>
      <c r="L67" s="108" t="s">
        <v>5</v>
      </c>
      <c r="M67" s="110" t="str">
        <f ca="1">IF(L66/L69=0,0," ")</f>
        <v xml:space="preserve"> </v>
      </c>
      <c r="N67" s="36">
        <f ca="1">IF(N68="","",((L66/L69)*N68))</f>
        <v>1</v>
      </c>
      <c r="O67" s="64"/>
      <c r="P67" s="40">
        <f ca="1">P16</f>
        <v>1</v>
      </c>
      <c r="Q67" s="112" t="str">
        <f>+$AM$3</f>
        <v>-</v>
      </c>
      <c r="R67" s="40">
        <f ca="1">R16</f>
        <v>1</v>
      </c>
      <c r="S67" s="108" t="s">
        <v>5</v>
      </c>
      <c r="T67" s="110">
        <f ca="1">IF(S66/S69=0,0," ")</f>
        <v>0</v>
      </c>
      <c r="U67" s="36" t="str">
        <f ca="1">IF(U68="","",((S66/S69)*U68))</f>
        <v/>
      </c>
      <c r="V67" s="64"/>
      <c r="W67" s="40">
        <f ca="1">W16</f>
        <v>1</v>
      </c>
      <c r="X67" s="112" t="str">
        <f>+$AM$3</f>
        <v>-</v>
      </c>
      <c r="Y67" s="40">
        <f ca="1">Y16</f>
        <v>1</v>
      </c>
      <c r="Z67" s="108" t="s">
        <v>5</v>
      </c>
      <c r="AA67" s="110">
        <f ca="1">IF(Z66/Z69=0,0," ")</f>
        <v>0</v>
      </c>
      <c r="AB67" s="36" t="str">
        <f ca="1">IF(AB68="","",((Z66/Z69)*AB68))</f>
        <v/>
      </c>
      <c r="AC67" s="64"/>
      <c r="AD67" s="40">
        <f ca="1">AD16</f>
        <v>5</v>
      </c>
      <c r="AE67" s="112" t="str">
        <f>+$AM$3</f>
        <v>-</v>
      </c>
      <c r="AF67" s="40">
        <f ca="1">AF16</f>
        <v>1</v>
      </c>
      <c r="AG67" s="108" t="s">
        <v>5</v>
      </c>
      <c r="AH67" s="110" t="str">
        <f ca="1">IF(AG66/AG69=0,0," ")</f>
        <v xml:space="preserve"> </v>
      </c>
      <c r="AI67" s="36">
        <f ca="1">IF(AI68="","",((AG66/AG69)*AI68))</f>
        <v>13</v>
      </c>
    </row>
    <row r="68" spans="1:35" x14ac:dyDescent="0.3">
      <c r="A68" s="65"/>
      <c r="B68" s="18">
        <f ca="1">B17</f>
        <v>7</v>
      </c>
      <c r="C68" s="109"/>
      <c r="D68" s="18">
        <f ca="1">D17</f>
        <v>5</v>
      </c>
      <c r="E68" s="109"/>
      <c r="F68" s="111"/>
      <c r="G68" s="37">
        <f ca="1">IF(F67=E66/E69,"",IF(E66=0,"",IF(E66&lt;0,IF(GCD(-E66,E69)=1,E69,E69/GCD(-E66,E69)),IF(GCD(E66,E69)=1,E69,E69/GCD(E66,E69)))))</f>
        <v>35</v>
      </c>
      <c r="H68" s="65"/>
      <c r="I68" s="18">
        <f ca="1">I17</f>
        <v>7</v>
      </c>
      <c r="J68" s="109"/>
      <c r="K68" s="18">
        <f ca="1">K17</f>
        <v>4</v>
      </c>
      <c r="L68" s="109"/>
      <c r="M68" s="111"/>
      <c r="N68" s="37">
        <f ca="1">IF(M67=L66/L69,"",IF(L66=0,"",IF(L66&lt;0,IF(GCD(-L66,L69)=1,L69,L69/GCD(-L66,L69)),IF(GCD(L66,L69)=1,L69,L69/GCD(L66,L69)))))</f>
        <v>28</v>
      </c>
      <c r="O68" s="65"/>
      <c r="P68" s="18">
        <f ca="1">P17</f>
        <v>8</v>
      </c>
      <c r="Q68" s="109"/>
      <c r="R68" s="18">
        <f ca="1">R17</f>
        <v>8</v>
      </c>
      <c r="S68" s="109"/>
      <c r="T68" s="111"/>
      <c r="U68" s="37" t="str">
        <f ca="1">IF(T67=S66/S69,"",IF(S66=0,"",IF(S66&lt;0,IF(GCD(-S66,S69)=1,S69,S69/GCD(-S66,S69)),IF(GCD(S66,S69)=1,S69,S69/GCD(S66,S69)))))</f>
        <v/>
      </c>
      <c r="V68" s="65"/>
      <c r="W68" s="18">
        <f ca="1">W17</f>
        <v>2</v>
      </c>
      <c r="X68" s="109"/>
      <c r="Y68" s="18">
        <f ca="1">Y17</f>
        <v>2</v>
      </c>
      <c r="Z68" s="109"/>
      <c r="AA68" s="111"/>
      <c r="AB68" s="37" t="str">
        <f ca="1">IF(AA67=Z66/Z69,"",IF(Z66=0,"",IF(Z66&lt;0,IF(GCD(-Z66,Z69)=1,Z69,Z69/GCD(-Z66,Z69)),IF(GCD(Z66,Z69)=1,Z69,Z69/GCD(Z66,Z69)))))</f>
        <v/>
      </c>
      <c r="AC68" s="65"/>
      <c r="AD68" s="18">
        <f ca="1">AD17</f>
        <v>7</v>
      </c>
      <c r="AE68" s="109"/>
      <c r="AF68" s="18">
        <f ca="1">AF17</f>
        <v>4</v>
      </c>
      <c r="AG68" s="109"/>
      <c r="AH68" s="111"/>
      <c r="AI68" s="37">
        <f ca="1">IF(AH67=AG66/AG69,"",IF(AG66=0,"",IF(AG66&lt;0,IF(GCD(-AG66,AG69)=1,AG69,AG69/GCD(-AG66,AG69)),IF(GCD(AG66,AG69)=1,AG69,AG69/GCD(AG66,AG69)))))</f>
        <v>28</v>
      </c>
    </row>
    <row r="69" spans="1:35" x14ac:dyDescent="0.3">
      <c r="B69" s="22">
        <f ca="1">LCM(B68,D68)</f>
        <v>35</v>
      </c>
      <c r="C69" s="22"/>
      <c r="D69" s="23">
        <f ca="1">B69</f>
        <v>35</v>
      </c>
      <c r="E69" s="22">
        <f ca="1">B69</f>
        <v>35</v>
      </c>
      <c r="H69" s="28"/>
      <c r="I69" s="22">
        <f ca="1">LCM(I68,K68)</f>
        <v>28</v>
      </c>
      <c r="J69" s="22"/>
      <c r="K69" s="23">
        <f ca="1">I69</f>
        <v>28</v>
      </c>
      <c r="L69" s="22">
        <f ca="1">I69</f>
        <v>28</v>
      </c>
      <c r="O69" s="28"/>
      <c r="P69" s="22">
        <f ca="1">LCM(P68,R68)</f>
        <v>8</v>
      </c>
      <c r="Q69" s="22"/>
      <c r="R69" s="23">
        <f ca="1">P69</f>
        <v>8</v>
      </c>
      <c r="S69" s="22">
        <f ca="1">P69</f>
        <v>8</v>
      </c>
      <c r="V69" s="28"/>
      <c r="W69" s="22">
        <f ca="1">LCM(W68,Y68)</f>
        <v>2</v>
      </c>
      <c r="X69" s="22"/>
      <c r="Y69" s="23">
        <f ca="1">W69</f>
        <v>2</v>
      </c>
      <c r="Z69" s="22">
        <f ca="1">W69</f>
        <v>2</v>
      </c>
      <c r="AC69" s="28"/>
      <c r="AD69" s="22">
        <f ca="1">LCM(AD68,AF68)</f>
        <v>28</v>
      </c>
      <c r="AE69" s="22"/>
      <c r="AF69" s="23">
        <f ca="1">AD69</f>
        <v>28</v>
      </c>
      <c r="AG69" s="22">
        <f ca="1">AD69</f>
        <v>28</v>
      </c>
    </row>
    <row r="70" spans="1:35" ht="16.2" x14ac:dyDescent="0.35">
      <c r="A70" s="50">
        <f>+A66+5</f>
        <v>21</v>
      </c>
      <c r="B70" s="20">
        <f ca="1">B71*B73/B72</f>
        <v>10</v>
      </c>
      <c r="C70" s="21"/>
      <c r="D70" s="87">
        <f ca="1">D71*D73/D72</f>
        <v>9</v>
      </c>
      <c r="E70" s="20">
        <f ca="1">B70-D70</f>
        <v>1</v>
      </c>
      <c r="H70" s="50">
        <f>+A70+1</f>
        <v>22</v>
      </c>
      <c r="I70" s="20">
        <f ca="1">I71*I73/I72</f>
        <v>32</v>
      </c>
      <c r="J70" s="21"/>
      <c r="K70" s="87">
        <f ca="1">K71*K73/K72</f>
        <v>15</v>
      </c>
      <c r="L70" s="20">
        <f ca="1">I70-K70</f>
        <v>17</v>
      </c>
      <c r="O70" s="50">
        <f>+H70+1</f>
        <v>23</v>
      </c>
      <c r="P70" s="20">
        <f ca="1">P71*P73/P72</f>
        <v>7</v>
      </c>
      <c r="Q70" s="21"/>
      <c r="R70" s="87">
        <f ca="1">R71*R73/R72</f>
        <v>4</v>
      </c>
      <c r="S70" s="20">
        <f ca="1">P70-R70</f>
        <v>3</v>
      </c>
      <c r="V70" s="50">
        <f>+O70+1</f>
        <v>24</v>
      </c>
      <c r="W70" s="20">
        <f ca="1">W71*W73/W72</f>
        <v>4</v>
      </c>
      <c r="X70" s="21"/>
      <c r="Y70" s="87">
        <f ca="1">Y71*Y73/Y72</f>
        <v>4</v>
      </c>
      <c r="Z70" s="20">
        <f ca="1">W70-Y70</f>
        <v>0</v>
      </c>
      <c r="AC70" s="50">
        <f>+V70+1</f>
        <v>25</v>
      </c>
      <c r="AD70" s="20">
        <f ca="1">AD71*AD73/AD72</f>
        <v>1</v>
      </c>
      <c r="AE70" s="21"/>
      <c r="AF70" s="87">
        <f ca="1">AF71*AF73/AF72</f>
        <v>1</v>
      </c>
      <c r="AG70" s="20">
        <f ca="1">AD70-AF70</f>
        <v>0</v>
      </c>
    </row>
    <row r="71" spans="1:35" x14ac:dyDescent="0.3">
      <c r="A71" s="64"/>
      <c r="B71" s="40">
        <f ca="1">B20</f>
        <v>1</v>
      </c>
      <c r="C71" s="112" t="str">
        <f>+$AM$3</f>
        <v>-</v>
      </c>
      <c r="D71" s="40">
        <f ca="1">D20</f>
        <v>1</v>
      </c>
      <c r="E71" s="108" t="s">
        <v>5</v>
      </c>
      <c r="F71" s="110" t="str">
        <f ca="1">IF(E70/E73=0,0," ")</f>
        <v xml:space="preserve"> </v>
      </c>
      <c r="G71" s="36">
        <f ca="1">IF(G72="","",((E70/E73)*G72))</f>
        <v>1</v>
      </c>
      <c r="H71" s="64"/>
      <c r="I71" s="40">
        <f ca="1">I20</f>
        <v>4</v>
      </c>
      <c r="J71" s="112" t="str">
        <f>+$AM$3</f>
        <v>-</v>
      </c>
      <c r="K71" s="40">
        <f ca="1">K20</f>
        <v>3</v>
      </c>
      <c r="L71" s="108" t="s">
        <v>5</v>
      </c>
      <c r="M71" s="110" t="str">
        <f ca="1">IF(L70/L73=0,0," ")</f>
        <v xml:space="preserve"> </v>
      </c>
      <c r="N71" s="36">
        <f ca="1">IF(N72="","",((L70/L73)*N72))</f>
        <v>17</v>
      </c>
      <c r="O71" s="64"/>
      <c r="P71" s="40">
        <f ca="1">P20</f>
        <v>7</v>
      </c>
      <c r="Q71" s="112" t="str">
        <f>+$AM$3</f>
        <v>-</v>
      </c>
      <c r="R71" s="40">
        <f ca="1">R20</f>
        <v>1</v>
      </c>
      <c r="S71" s="108" t="s">
        <v>5</v>
      </c>
      <c r="T71" s="110" t="str">
        <f ca="1">IF(S70/S73=0,0," ")</f>
        <v xml:space="preserve"> </v>
      </c>
      <c r="U71" s="36">
        <f ca="1">IF(U72="","",((S70/S73)*U72))</f>
        <v>3</v>
      </c>
      <c r="V71" s="64"/>
      <c r="W71" s="40">
        <f ca="1">W20</f>
        <v>4</v>
      </c>
      <c r="X71" s="112" t="str">
        <f>+$AM$3</f>
        <v>-</v>
      </c>
      <c r="Y71" s="40">
        <f ca="1">Y20</f>
        <v>4</v>
      </c>
      <c r="Z71" s="108" t="s">
        <v>5</v>
      </c>
      <c r="AA71" s="110">
        <f ca="1">IF(Z70/Z73=0,0," ")</f>
        <v>0</v>
      </c>
      <c r="AB71" s="36" t="str">
        <f ca="1">IF(AB72="","",((Z70/Z73)*AB72))</f>
        <v/>
      </c>
      <c r="AC71" s="64"/>
      <c r="AD71" s="40">
        <f ca="1">AD20</f>
        <v>1</v>
      </c>
      <c r="AE71" s="112" t="str">
        <f>+$AM$3</f>
        <v>-</v>
      </c>
      <c r="AF71" s="40">
        <f ca="1">AF20</f>
        <v>1</v>
      </c>
      <c r="AG71" s="108" t="s">
        <v>5</v>
      </c>
      <c r="AH71" s="110">
        <f ca="1">IF(AG70/AG73=0,0," ")</f>
        <v>0</v>
      </c>
      <c r="AI71" s="36" t="str">
        <f ca="1">IF(AI72="","",((AG70/AG73)*AI72))</f>
        <v/>
      </c>
    </row>
    <row r="72" spans="1:35" x14ac:dyDescent="0.3">
      <c r="A72" s="65"/>
      <c r="B72" s="18">
        <f ca="1">B21</f>
        <v>9</v>
      </c>
      <c r="C72" s="109"/>
      <c r="D72" s="18">
        <f ca="1">D21</f>
        <v>10</v>
      </c>
      <c r="E72" s="109"/>
      <c r="F72" s="111"/>
      <c r="G72" s="37">
        <f ca="1">IF(F71=E70/E73,"",IF(E70=0,"",IF(E70&lt;0,IF(GCD(-E70,E73)=1,E73,E73/GCD(-E70,E73)),IF(GCD(E70,E73)=1,E73,E73/GCD(E70,E73)))))</f>
        <v>90</v>
      </c>
      <c r="H72" s="65"/>
      <c r="I72" s="18">
        <f ca="1">I21</f>
        <v>5</v>
      </c>
      <c r="J72" s="109"/>
      <c r="K72" s="18">
        <f ca="1">K21</f>
        <v>8</v>
      </c>
      <c r="L72" s="109"/>
      <c r="M72" s="111"/>
      <c r="N72" s="37">
        <f ca="1">IF(M71=L70/L73,"",IF(L70=0,"",IF(L70&lt;0,IF(GCD(-L70,L73)=1,L73,L73/GCD(-L70,L73)),IF(GCD(L70,L73)=1,L73,L73/GCD(L70,L73)))))</f>
        <v>40</v>
      </c>
      <c r="O72" s="65"/>
      <c r="P72" s="18">
        <f ca="1">P21</f>
        <v>8</v>
      </c>
      <c r="Q72" s="109"/>
      <c r="R72" s="18">
        <f ca="1">R21</f>
        <v>2</v>
      </c>
      <c r="S72" s="109"/>
      <c r="T72" s="111"/>
      <c r="U72" s="37">
        <f ca="1">IF(T71=S70/S73,"",IF(S70=0,"",IF(S70&lt;0,IF(GCD(-S70,S73)=1,S73,S73/GCD(-S70,S73)),IF(GCD(S70,S73)=1,S73,S73/GCD(S70,S73)))))</f>
        <v>8</v>
      </c>
      <c r="V72" s="65"/>
      <c r="W72" s="18">
        <f ca="1">W21</f>
        <v>5</v>
      </c>
      <c r="X72" s="109"/>
      <c r="Y72" s="18">
        <f ca="1">Y21</f>
        <v>5</v>
      </c>
      <c r="Z72" s="109"/>
      <c r="AA72" s="111"/>
      <c r="AB72" s="37" t="str">
        <f ca="1">IF(AA71=Z70/Z73,"",IF(Z70=0,"",IF(Z70&lt;0,IF(GCD(-Z70,Z73)=1,Z73,Z73/GCD(-Z70,Z73)),IF(GCD(Z70,Z73)=1,Z73,Z73/GCD(Z70,Z73)))))</f>
        <v/>
      </c>
      <c r="AC72" s="65"/>
      <c r="AD72" s="18">
        <f ca="1">AD21</f>
        <v>2</v>
      </c>
      <c r="AE72" s="109"/>
      <c r="AF72" s="18">
        <f ca="1">AF21</f>
        <v>2</v>
      </c>
      <c r="AG72" s="109"/>
      <c r="AH72" s="111"/>
      <c r="AI72" s="37" t="str">
        <f ca="1">IF(AH71=AG70/AG73,"",IF(AG70=0,"",IF(AG70&lt;0,IF(GCD(-AG70,AG73)=1,AG73,AG73/GCD(-AG70,AG73)),IF(GCD(AG70,AG73)=1,AG73,AG73/GCD(AG70,AG73)))))</f>
        <v/>
      </c>
    </row>
    <row r="73" spans="1:35" x14ac:dyDescent="0.3">
      <c r="B73" s="22">
        <f ca="1">LCM(B72,D72)</f>
        <v>90</v>
      </c>
      <c r="C73" s="22"/>
      <c r="D73" s="23">
        <f ca="1">B73</f>
        <v>90</v>
      </c>
      <c r="E73" s="22">
        <f ca="1">B73</f>
        <v>90</v>
      </c>
      <c r="H73" s="28"/>
      <c r="I73" s="22">
        <f ca="1">LCM(I72,K72)</f>
        <v>40</v>
      </c>
      <c r="J73" s="22"/>
      <c r="K73" s="23">
        <f ca="1">I73</f>
        <v>40</v>
      </c>
      <c r="L73" s="22">
        <f ca="1">I73</f>
        <v>40</v>
      </c>
      <c r="O73" s="28"/>
      <c r="P73" s="22">
        <f ca="1">LCM(P72,R72)</f>
        <v>8</v>
      </c>
      <c r="Q73" s="22"/>
      <c r="R73" s="23">
        <f ca="1">P73</f>
        <v>8</v>
      </c>
      <c r="S73" s="22">
        <f ca="1">P73</f>
        <v>8</v>
      </c>
      <c r="V73" s="28"/>
      <c r="W73" s="22">
        <f ca="1">LCM(W72,Y72)</f>
        <v>5</v>
      </c>
      <c r="X73" s="22"/>
      <c r="Y73" s="23">
        <f ca="1">W73</f>
        <v>5</v>
      </c>
      <c r="Z73" s="22">
        <f ca="1">W73</f>
        <v>5</v>
      </c>
      <c r="AC73" s="28"/>
      <c r="AD73" s="22">
        <f ca="1">LCM(AD72,AF72)</f>
        <v>2</v>
      </c>
      <c r="AE73" s="22"/>
      <c r="AF73" s="23">
        <f ca="1">AD73</f>
        <v>2</v>
      </c>
      <c r="AG73" s="22">
        <f ca="1">AD73</f>
        <v>2</v>
      </c>
    </row>
    <row r="74" spans="1:35" ht="16.2" x14ac:dyDescent="0.35">
      <c r="A74" s="50">
        <f>+A70+5</f>
        <v>26</v>
      </c>
      <c r="B74" s="20">
        <f ca="1">B75*B77/B76</f>
        <v>36</v>
      </c>
      <c r="C74" s="21"/>
      <c r="D74" s="87">
        <f ca="1">D75*D77/D76</f>
        <v>20</v>
      </c>
      <c r="E74" s="20">
        <f ca="1">B74-D74</f>
        <v>16</v>
      </c>
      <c r="H74" s="50">
        <f>+A74+1</f>
        <v>27</v>
      </c>
      <c r="I74" s="20">
        <f ca="1">I75*I77/I76</f>
        <v>12</v>
      </c>
      <c r="J74" s="21"/>
      <c r="K74" s="87">
        <f ca="1">K75*K77/K76</f>
        <v>10</v>
      </c>
      <c r="L74" s="20">
        <f ca="1">I74-K74</f>
        <v>2</v>
      </c>
      <c r="O74" s="50">
        <f>+H74+1</f>
        <v>28</v>
      </c>
      <c r="P74" s="20">
        <f ca="1">P75*P77/P76</f>
        <v>15</v>
      </c>
      <c r="Q74" s="21"/>
      <c r="R74" s="87">
        <f ca="1">R75*R77/R76</f>
        <v>7</v>
      </c>
      <c r="S74" s="20">
        <f ca="1">P74-R74</f>
        <v>8</v>
      </c>
      <c r="V74" s="50">
        <f>+O74+1</f>
        <v>29</v>
      </c>
      <c r="W74" s="20">
        <f ca="1">W75*W77/W76</f>
        <v>4</v>
      </c>
      <c r="X74" s="21"/>
      <c r="Y74" s="87">
        <f ca="1">Y75*Y77/Y76</f>
        <v>2</v>
      </c>
      <c r="Z74" s="20">
        <f ca="1">W74-Y74</f>
        <v>2</v>
      </c>
      <c r="AC74" s="50">
        <f>+V74+1</f>
        <v>30</v>
      </c>
      <c r="AD74" s="20">
        <f ca="1">AD75*AD77/AD76</f>
        <v>10</v>
      </c>
      <c r="AE74" s="21"/>
      <c r="AF74" s="87">
        <f ca="1">AF75*AF77/AF76</f>
        <v>7</v>
      </c>
      <c r="AG74" s="20">
        <f ca="1">AD74-AF74</f>
        <v>3</v>
      </c>
    </row>
    <row r="75" spans="1:35" x14ac:dyDescent="0.3">
      <c r="A75" s="64"/>
      <c r="B75" s="40">
        <f ca="1">B24</f>
        <v>4</v>
      </c>
      <c r="C75" s="112" t="str">
        <f>+$AM$3</f>
        <v>-</v>
      </c>
      <c r="D75" s="40">
        <f ca="1">D24</f>
        <v>4</v>
      </c>
      <c r="E75" s="108" t="s">
        <v>5</v>
      </c>
      <c r="F75" s="110" t="str">
        <f ca="1">IF(E74/E77=0,0," ")</f>
        <v xml:space="preserve"> </v>
      </c>
      <c r="G75" s="36">
        <f ca="1">IF(G76="","",((E74/E77)*G76))</f>
        <v>16</v>
      </c>
      <c r="H75" s="64"/>
      <c r="I75" s="40">
        <f ca="1">I24</f>
        <v>4</v>
      </c>
      <c r="J75" s="112" t="str">
        <f>+$AM$3</f>
        <v>-</v>
      </c>
      <c r="K75" s="40">
        <f ca="1">K24</f>
        <v>2</v>
      </c>
      <c r="L75" s="108" t="s">
        <v>5</v>
      </c>
      <c r="M75" s="110" t="str">
        <f ca="1">IF(L74/L77=0,0," ")</f>
        <v xml:space="preserve"> </v>
      </c>
      <c r="N75" s="36">
        <f ca="1">IF(N76="","",((L74/L77)*N76))</f>
        <v>2</v>
      </c>
      <c r="O75" s="64"/>
      <c r="P75" s="40">
        <f ca="1">P24</f>
        <v>5</v>
      </c>
      <c r="Q75" s="112" t="str">
        <f>+$AM$3</f>
        <v>-</v>
      </c>
      <c r="R75" s="40">
        <f ca="1">R24</f>
        <v>1</v>
      </c>
      <c r="S75" s="108" t="s">
        <v>5</v>
      </c>
      <c r="T75" s="110" t="str">
        <f ca="1">IF(S74/S77=0,0," ")</f>
        <v xml:space="preserve"> </v>
      </c>
      <c r="U75" s="36">
        <f ca="1">IF(U76="","",((S74/S77)*U76))</f>
        <v>8</v>
      </c>
      <c r="V75" s="64"/>
      <c r="W75" s="40">
        <f ca="1">W24</f>
        <v>4</v>
      </c>
      <c r="X75" s="112" t="str">
        <f>+$AM$3</f>
        <v>-</v>
      </c>
      <c r="Y75" s="40">
        <f ca="1">Y24</f>
        <v>2</v>
      </c>
      <c r="Z75" s="108" t="s">
        <v>5</v>
      </c>
      <c r="AA75" s="110" t="str">
        <f ca="1">IF(Z74/Z77=0,0," ")</f>
        <v xml:space="preserve"> </v>
      </c>
      <c r="AB75" s="36">
        <f ca="1">IF(AB76="","",((Z74/Z77)*AB76))</f>
        <v>2</v>
      </c>
      <c r="AC75" s="64"/>
      <c r="AD75" s="40">
        <f ca="1">AD24</f>
        <v>5</v>
      </c>
      <c r="AE75" s="112" t="str">
        <f>+$AM$3</f>
        <v>-</v>
      </c>
      <c r="AF75" s="40">
        <f ca="1">AF24</f>
        <v>1</v>
      </c>
      <c r="AG75" s="108" t="s">
        <v>5</v>
      </c>
      <c r="AH75" s="110" t="str">
        <f ca="1">IF(AG74/AG77=0,0," ")</f>
        <v xml:space="preserve"> </v>
      </c>
      <c r="AI75" s="36">
        <f ca="1">IF(AI76="","",((AG74/AG77)*AI76))</f>
        <v>3</v>
      </c>
    </row>
    <row r="76" spans="1:35" x14ac:dyDescent="0.3">
      <c r="A76" s="65"/>
      <c r="B76" s="18">
        <f ca="1">B25</f>
        <v>5</v>
      </c>
      <c r="C76" s="109"/>
      <c r="D76" s="18">
        <f ca="1">D25</f>
        <v>9</v>
      </c>
      <c r="E76" s="109"/>
      <c r="F76" s="111"/>
      <c r="G76" s="37">
        <f ca="1">IF(F75=E74/E77,"",IF(E74=0,"",IF(E74&lt;0,IF(GCD(-E74,E77)=1,E77,E77/GCD(-E74,E77)),IF(GCD(E74,E77)=1,E77,E77/GCD(E74,E77)))))</f>
        <v>45</v>
      </c>
      <c r="H76" s="65"/>
      <c r="I76" s="18">
        <f ca="1">I25</f>
        <v>5</v>
      </c>
      <c r="J76" s="109"/>
      <c r="K76" s="18">
        <f ca="1">K25</f>
        <v>3</v>
      </c>
      <c r="L76" s="109"/>
      <c r="M76" s="111"/>
      <c r="N76" s="37">
        <f ca="1">IF(M75=L74/L77,"",IF(L74=0,"",IF(L74&lt;0,IF(GCD(-L74,L77)=1,L77,L77/GCD(-L74,L77)),IF(GCD(L74,L77)=1,L77,L77/GCD(L74,L77)))))</f>
        <v>15</v>
      </c>
      <c r="O76" s="65"/>
      <c r="P76" s="18">
        <f ca="1">P25</f>
        <v>7</v>
      </c>
      <c r="Q76" s="109"/>
      <c r="R76" s="18">
        <f ca="1">R25</f>
        <v>3</v>
      </c>
      <c r="S76" s="109"/>
      <c r="T76" s="111"/>
      <c r="U76" s="37">
        <f ca="1">IF(T75=S74/S77,"",IF(S74=0,"",IF(S74&lt;0,IF(GCD(-S74,S77)=1,S77,S77/GCD(-S74,S77)),IF(GCD(S74,S77)=1,S77,S77/GCD(S74,S77)))))</f>
        <v>21</v>
      </c>
      <c r="V76" s="65"/>
      <c r="W76" s="18">
        <f ca="1">W25</f>
        <v>5</v>
      </c>
      <c r="X76" s="109"/>
      <c r="Y76" s="18">
        <f ca="1">Y25</f>
        <v>5</v>
      </c>
      <c r="Z76" s="109"/>
      <c r="AA76" s="111"/>
      <c r="AB76" s="37">
        <f ca="1">IF(AA75=Z74/Z77,"",IF(Z74=0,"",IF(Z74&lt;0,IF(GCD(-Z74,Z77)=1,Z77,Z77/GCD(-Z74,Z77)),IF(GCD(Z74,Z77)=1,Z77,Z77/GCD(Z74,Z77)))))</f>
        <v>5</v>
      </c>
      <c r="AC76" s="65"/>
      <c r="AD76" s="18">
        <f ca="1">AD25</f>
        <v>7</v>
      </c>
      <c r="AE76" s="109"/>
      <c r="AF76" s="18">
        <f ca="1">AF25</f>
        <v>2</v>
      </c>
      <c r="AG76" s="109"/>
      <c r="AH76" s="111"/>
      <c r="AI76" s="37">
        <f ca="1">IF(AH75=AG74/AG77,"",IF(AG74=0,"",IF(AG74&lt;0,IF(GCD(-AG74,AG77)=1,AG77,AG77/GCD(-AG74,AG77)),IF(GCD(AG74,AG77)=1,AG77,AG77/GCD(AG74,AG77)))))</f>
        <v>14</v>
      </c>
    </row>
    <row r="77" spans="1:35" x14ac:dyDescent="0.3">
      <c r="B77" s="22">
        <f ca="1">LCM(B76,D76)</f>
        <v>45</v>
      </c>
      <c r="C77" s="22"/>
      <c r="D77" s="23">
        <f ca="1">B77</f>
        <v>45</v>
      </c>
      <c r="E77" s="22">
        <f ca="1">B77</f>
        <v>45</v>
      </c>
      <c r="H77" s="28"/>
      <c r="I77" s="22">
        <f ca="1">LCM(I76,K76)</f>
        <v>15</v>
      </c>
      <c r="J77" s="22"/>
      <c r="K77" s="23">
        <f ca="1">I77</f>
        <v>15</v>
      </c>
      <c r="L77" s="22">
        <f ca="1">I77</f>
        <v>15</v>
      </c>
      <c r="O77" s="28"/>
      <c r="P77" s="22">
        <f ca="1">LCM(P76,R76)</f>
        <v>21</v>
      </c>
      <c r="Q77" s="22"/>
      <c r="R77" s="23">
        <f ca="1">P77</f>
        <v>21</v>
      </c>
      <c r="S77" s="22">
        <f ca="1">P77</f>
        <v>21</v>
      </c>
      <c r="V77" s="28"/>
      <c r="W77" s="22">
        <f ca="1">LCM(W76,Y76)</f>
        <v>5</v>
      </c>
      <c r="X77" s="22"/>
      <c r="Y77" s="23">
        <f ca="1">W77</f>
        <v>5</v>
      </c>
      <c r="Z77" s="22">
        <f ca="1">W77</f>
        <v>5</v>
      </c>
      <c r="AC77" s="28"/>
      <c r="AD77" s="22">
        <f ca="1">LCM(AD76,AF76)</f>
        <v>14</v>
      </c>
      <c r="AE77" s="22"/>
      <c r="AF77" s="23">
        <f ca="1">AD77</f>
        <v>14</v>
      </c>
      <c r="AG77" s="22">
        <f ca="1">AD77</f>
        <v>14</v>
      </c>
    </row>
    <row r="78" spans="1:35" ht="16.2" x14ac:dyDescent="0.35">
      <c r="A78" s="50">
        <f>+A74+5</f>
        <v>31</v>
      </c>
      <c r="B78" s="20">
        <f ca="1">B79*B81/B80</f>
        <v>7</v>
      </c>
      <c r="C78" s="21"/>
      <c r="D78" s="87">
        <f ca="1">D79*D81/D80</f>
        <v>6</v>
      </c>
      <c r="E78" s="20">
        <f ca="1">B78-D78</f>
        <v>1</v>
      </c>
      <c r="H78" s="50">
        <f>+A78+1</f>
        <v>32</v>
      </c>
      <c r="I78" s="20">
        <f ca="1">I79*I81/I80</f>
        <v>21</v>
      </c>
      <c r="J78" s="21"/>
      <c r="K78" s="87">
        <f ca="1">K79*K81/K80</f>
        <v>16</v>
      </c>
      <c r="L78" s="20">
        <f ca="1">I78-K78</f>
        <v>5</v>
      </c>
      <c r="O78" s="50">
        <f>+H78+1</f>
        <v>33</v>
      </c>
      <c r="P78" s="20">
        <f ca="1">P79*P81/P80</f>
        <v>4</v>
      </c>
      <c r="Q78" s="21"/>
      <c r="R78" s="87">
        <f ca="1">R79*R81/R80</f>
        <v>3</v>
      </c>
      <c r="S78" s="20">
        <f ca="1">P78-R78</f>
        <v>1</v>
      </c>
      <c r="V78" s="50">
        <f>+O78+1</f>
        <v>34</v>
      </c>
      <c r="W78" s="20">
        <f ca="1">W79*W81/W80</f>
        <v>7</v>
      </c>
      <c r="X78" s="21"/>
      <c r="Y78" s="87">
        <f ca="1">Y79*Y81/Y80</f>
        <v>5</v>
      </c>
      <c r="Z78" s="20">
        <f ca="1">W78-Y78</f>
        <v>2</v>
      </c>
      <c r="AC78" s="50">
        <f>+V78+1</f>
        <v>35</v>
      </c>
      <c r="AD78" s="20">
        <f ca="1">AD79*AD81/AD80</f>
        <v>1</v>
      </c>
      <c r="AE78" s="21"/>
      <c r="AF78" s="87">
        <f ca="1">AF79*AF81/AF80</f>
        <v>1</v>
      </c>
      <c r="AG78" s="20">
        <f ca="1">AD78-AF78</f>
        <v>0</v>
      </c>
    </row>
    <row r="79" spans="1:35" x14ac:dyDescent="0.3">
      <c r="A79" s="64"/>
      <c r="B79" s="40">
        <f ca="1">B28</f>
        <v>1</v>
      </c>
      <c r="C79" s="112" t="str">
        <f>+$AM$3</f>
        <v>-</v>
      </c>
      <c r="D79" s="40">
        <f ca="1">D28</f>
        <v>2</v>
      </c>
      <c r="E79" s="108" t="s">
        <v>5</v>
      </c>
      <c r="F79" s="110" t="str">
        <f ca="1">IF(E78/E81=0,0," ")</f>
        <v xml:space="preserve"> </v>
      </c>
      <c r="G79" s="36">
        <f ca="1">IF(G80="","",((E78/E81)*G80))</f>
        <v>1</v>
      </c>
      <c r="H79" s="64"/>
      <c r="I79" s="40">
        <f ca="1">I28</f>
        <v>3</v>
      </c>
      <c r="J79" s="112" t="str">
        <f>+$AM$3</f>
        <v>-</v>
      </c>
      <c r="K79" s="40">
        <f ca="1">K28</f>
        <v>2</v>
      </c>
      <c r="L79" s="108" t="s">
        <v>5</v>
      </c>
      <c r="M79" s="110" t="str">
        <f ca="1">IF(L78/L81=0,0," ")</f>
        <v xml:space="preserve"> </v>
      </c>
      <c r="N79" s="36">
        <f ca="1">IF(N80="","",((L78/L81)*N80))</f>
        <v>5</v>
      </c>
      <c r="O79" s="64"/>
      <c r="P79" s="40">
        <f ca="1">P28</f>
        <v>1</v>
      </c>
      <c r="Q79" s="112" t="str">
        <f>+$AM$3</f>
        <v>-</v>
      </c>
      <c r="R79" s="40">
        <f ca="1">R28</f>
        <v>1</v>
      </c>
      <c r="S79" s="108" t="s">
        <v>5</v>
      </c>
      <c r="T79" s="110" t="str">
        <f ca="1">IF(S78/S81=0,0," ")</f>
        <v xml:space="preserve"> </v>
      </c>
      <c r="U79" s="36">
        <f ca="1">IF(U80="","",((S78/S81)*U80))</f>
        <v>1</v>
      </c>
      <c r="V79" s="64"/>
      <c r="W79" s="40">
        <f ca="1">W28</f>
        <v>1</v>
      </c>
      <c r="X79" s="112" t="str">
        <f>+$AM$3</f>
        <v>-</v>
      </c>
      <c r="Y79" s="40">
        <f ca="1">Y28</f>
        <v>1</v>
      </c>
      <c r="Z79" s="108" t="s">
        <v>5</v>
      </c>
      <c r="AA79" s="110" t="str">
        <f ca="1">IF(Z78/Z81=0,0," ")</f>
        <v xml:space="preserve"> </v>
      </c>
      <c r="AB79" s="36">
        <f ca="1">IF(AB80="","",((Z78/Z81)*AB80))</f>
        <v>2</v>
      </c>
      <c r="AC79" s="64"/>
      <c r="AD79" s="40">
        <f ca="1">AD28</f>
        <v>1</v>
      </c>
      <c r="AE79" s="112" t="str">
        <f>+$AM$3</f>
        <v>-</v>
      </c>
      <c r="AF79" s="40">
        <f ca="1">AF28</f>
        <v>1</v>
      </c>
      <c r="AG79" s="108" t="s">
        <v>5</v>
      </c>
      <c r="AH79" s="110">
        <f ca="1">IF(AG78/AG81=0,0," ")</f>
        <v>0</v>
      </c>
      <c r="AI79" s="36" t="str">
        <f ca="1">IF(AI80="","",((AG78/AG81)*AI80))</f>
        <v/>
      </c>
    </row>
    <row r="80" spans="1:35" x14ac:dyDescent="0.3">
      <c r="A80" s="65"/>
      <c r="B80" s="18">
        <f ca="1">B29</f>
        <v>3</v>
      </c>
      <c r="C80" s="109"/>
      <c r="D80" s="18">
        <f ca="1">D29</f>
        <v>7</v>
      </c>
      <c r="E80" s="109"/>
      <c r="F80" s="111"/>
      <c r="G80" s="37">
        <f ca="1">IF(F79=E78/E81,"",IF(E78=0,"",IF(E78&lt;0,IF(GCD(-E78,E81)=1,E81,E81/GCD(-E78,E81)),IF(GCD(E78,E81)=1,E81,E81/GCD(E78,E81)))))</f>
        <v>21</v>
      </c>
      <c r="H80" s="65"/>
      <c r="I80" s="18">
        <f ca="1">I29</f>
        <v>8</v>
      </c>
      <c r="J80" s="109"/>
      <c r="K80" s="18">
        <f ca="1">K29</f>
        <v>7</v>
      </c>
      <c r="L80" s="109"/>
      <c r="M80" s="111"/>
      <c r="N80" s="37">
        <f ca="1">IF(M79=L78/L81,"",IF(L78=0,"",IF(L78&lt;0,IF(GCD(-L78,L81)=1,L81,L81/GCD(-L78,L81)),IF(GCD(L78,L81)=1,L81,L81/GCD(L78,L81)))))</f>
        <v>56</v>
      </c>
      <c r="O80" s="65"/>
      <c r="P80" s="18">
        <f ca="1">P29</f>
        <v>3</v>
      </c>
      <c r="Q80" s="109"/>
      <c r="R80" s="18">
        <f ca="1">R29</f>
        <v>4</v>
      </c>
      <c r="S80" s="109"/>
      <c r="T80" s="111"/>
      <c r="U80" s="37">
        <f ca="1">IF(T79=S78/S81,"",IF(S78=0,"",IF(S78&lt;0,IF(GCD(-S78,S81)=1,S81,S81/GCD(-S78,S81)),IF(GCD(S78,S81)=1,S81,S81/GCD(S78,S81)))))</f>
        <v>12</v>
      </c>
      <c r="V80" s="65"/>
      <c r="W80" s="18">
        <f ca="1">W29</f>
        <v>5</v>
      </c>
      <c r="X80" s="109"/>
      <c r="Y80" s="18">
        <f ca="1">Y29</f>
        <v>7</v>
      </c>
      <c r="Z80" s="109"/>
      <c r="AA80" s="111"/>
      <c r="AB80" s="37">
        <f ca="1">IF(AA79=Z78/Z81,"",IF(Z78=0,"",IF(Z78&lt;0,IF(GCD(-Z78,Z81)=1,Z81,Z81/GCD(-Z78,Z81)),IF(GCD(Z78,Z81)=1,Z81,Z81/GCD(Z78,Z81)))))</f>
        <v>35</v>
      </c>
      <c r="AC80" s="65"/>
      <c r="AD80" s="18">
        <f ca="1">AD29</f>
        <v>3</v>
      </c>
      <c r="AE80" s="109"/>
      <c r="AF80" s="18">
        <f ca="1">AF29</f>
        <v>3</v>
      </c>
      <c r="AG80" s="109"/>
      <c r="AH80" s="111"/>
      <c r="AI80" s="37" t="str">
        <f ca="1">IF(AH79=AG78/AG81,"",IF(AG78=0,"",IF(AG78&lt;0,IF(GCD(-AG78,AG81)=1,AG81,AG81/GCD(-AG78,AG81)),IF(GCD(AG78,AG81)=1,AG81,AG81/GCD(AG78,AG81)))))</f>
        <v/>
      </c>
    </row>
    <row r="81" spans="1:35" x14ac:dyDescent="0.3">
      <c r="B81" s="22">
        <f ca="1">LCM(B80,D80)</f>
        <v>21</v>
      </c>
      <c r="C81" s="22"/>
      <c r="D81" s="23">
        <f ca="1">B81</f>
        <v>21</v>
      </c>
      <c r="E81" s="22">
        <f ca="1">B81</f>
        <v>21</v>
      </c>
      <c r="H81" s="28"/>
      <c r="I81" s="22">
        <f ca="1">LCM(I80,K80)</f>
        <v>56</v>
      </c>
      <c r="J81" s="22"/>
      <c r="K81" s="23">
        <f ca="1">I81</f>
        <v>56</v>
      </c>
      <c r="L81" s="22">
        <f ca="1">I81</f>
        <v>56</v>
      </c>
      <c r="O81" s="28"/>
      <c r="P81" s="22">
        <f ca="1">LCM(P80,R80)</f>
        <v>12</v>
      </c>
      <c r="Q81" s="22"/>
      <c r="R81" s="23">
        <f ca="1">P81</f>
        <v>12</v>
      </c>
      <c r="S81" s="22">
        <f ca="1">P81</f>
        <v>12</v>
      </c>
      <c r="V81" s="28"/>
      <c r="W81" s="22">
        <f ca="1">LCM(W80,Y80)</f>
        <v>35</v>
      </c>
      <c r="X81" s="22"/>
      <c r="Y81" s="23">
        <f ca="1">W81</f>
        <v>35</v>
      </c>
      <c r="Z81" s="22">
        <f ca="1">W81</f>
        <v>35</v>
      </c>
      <c r="AC81" s="28"/>
      <c r="AD81" s="22">
        <f ca="1">LCM(AD80,AF80)</f>
        <v>3</v>
      </c>
      <c r="AE81" s="22"/>
      <c r="AF81" s="23">
        <f ca="1">AD81</f>
        <v>3</v>
      </c>
      <c r="AG81" s="22">
        <f ca="1">AD81</f>
        <v>3</v>
      </c>
    </row>
    <row r="82" spans="1:35" ht="16.2" x14ac:dyDescent="0.35">
      <c r="A82" s="50">
        <f>+A78+5</f>
        <v>36</v>
      </c>
      <c r="B82" s="20">
        <f ca="1">B83*B85/B84</f>
        <v>4</v>
      </c>
      <c r="C82" s="21"/>
      <c r="D82" s="87">
        <f ca="1">D83*D85/D84</f>
        <v>3</v>
      </c>
      <c r="E82" s="20">
        <f ca="1">B82-D82</f>
        <v>1</v>
      </c>
      <c r="H82" s="50">
        <f>+A82+1</f>
        <v>37</v>
      </c>
      <c r="I82" s="20">
        <f ca="1">I83*I85/I84</f>
        <v>21</v>
      </c>
      <c r="J82" s="21"/>
      <c r="K82" s="87">
        <f ca="1">K83*K85/K84</f>
        <v>20</v>
      </c>
      <c r="L82" s="20">
        <f ca="1">I82-K82</f>
        <v>1</v>
      </c>
      <c r="O82" s="50">
        <f>+H82+1</f>
        <v>38</v>
      </c>
      <c r="P82" s="20">
        <f ca="1">P83*P85/P84</f>
        <v>2</v>
      </c>
      <c r="Q82" s="21"/>
      <c r="R82" s="87">
        <f ca="1">R83*R85/R84</f>
        <v>1</v>
      </c>
      <c r="S82" s="20">
        <f ca="1">P82-R82</f>
        <v>1</v>
      </c>
      <c r="V82" s="50">
        <f>+O82+1</f>
        <v>39</v>
      </c>
      <c r="W82" s="20">
        <f ca="1">W83*W85/W84</f>
        <v>10</v>
      </c>
      <c r="X82" s="21"/>
      <c r="Y82" s="87">
        <f ca="1">Y83*Y85/Y84</f>
        <v>9</v>
      </c>
      <c r="Z82" s="20">
        <f ca="1">W82-Y82</f>
        <v>1</v>
      </c>
      <c r="AC82" s="50">
        <f>+V82+1</f>
        <v>40</v>
      </c>
      <c r="AD82" s="20">
        <f ca="1">AD83*AD85/AD84</f>
        <v>9</v>
      </c>
      <c r="AE82" s="21"/>
      <c r="AF82" s="87">
        <f ca="1">AF83*AF85/AF84</f>
        <v>7</v>
      </c>
      <c r="AG82" s="20">
        <f ca="1">AD82-AF82</f>
        <v>2</v>
      </c>
    </row>
    <row r="83" spans="1:35" x14ac:dyDescent="0.3">
      <c r="A83" s="64"/>
      <c r="B83" s="40">
        <f ca="1">B32</f>
        <v>2</v>
      </c>
      <c r="C83" s="112" t="str">
        <f>+$AM$3</f>
        <v>-</v>
      </c>
      <c r="D83" s="40">
        <f ca="1">D32</f>
        <v>1</v>
      </c>
      <c r="E83" s="108" t="s">
        <v>5</v>
      </c>
      <c r="F83" s="110" t="str">
        <f ca="1">IF(E82/E85=0,0," ")</f>
        <v xml:space="preserve"> </v>
      </c>
      <c r="G83" s="36">
        <f ca="1">IF(G84="","",((E82/E85)*G84))</f>
        <v>1</v>
      </c>
      <c r="H83" s="64"/>
      <c r="I83" s="40">
        <f ca="1">I32</f>
        <v>3</v>
      </c>
      <c r="J83" s="112" t="str">
        <f>+$AM$3</f>
        <v>-</v>
      </c>
      <c r="K83" s="40">
        <f ca="1">K32</f>
        <v>5</v>
      </c>
      <c r="L83" s="108" t="s">
        <v>5</v>
      </c>
      <c r="M83" s="110" t="str">
        <f ca="1">IF(L82/L85=0,0," ")</f>
        <v xml:space="preserve"> </v>
      </c>
      <c r="N83" s="36">
        <f ca="1">IF(N84="","",((L82/L85)*N84))</f>
        <v>1</v>
      </c>
      <c r="O83" s="64"/>
      <c r="P83" s="40">
        <f ca="1">P32</f>
        <v>2</v>
      </c>
      <c r="Q83" s="112" t="str">
        <f>+$AM$3</f>
        <v>-</v>
      </c>
      <c r="R83" s="40">
        <f ca="1">R32</f>
        <v>1</v>
      </c>
      <c r="S83" s="108" t="s">
        <v>5</v>
      </c>
      <c r="T83" s="110" t="str">
        <f ca="1">IF(S82/S85=0,0," ")</f>
        <v xml:space="preserve"> </v>
      </c>
      <c r="U83" s="36">
        <f ca="1">IF(U84="","",((S82/S85)*U84))</f>
        <v>1</v>
      </c>
      <c r="V83" s="64"/>
      <c r="W83" s="40">
        <f ca="1">W32</f>
        <v>2</v>
      </c>
      <c r="X83" s="112" t="str">
        <f>+$AM$3</f>
        <v>-</v>
      </c>
      <c r="Y83" s="40">
        <f ca="1">Y32</f>
        <v>3</v>
      </c>
      <c r="Z83" s="108" t="s">
        <v>5</v>
      </c>
      <c r="AA83" s="110" t="str">
        <f ca="1">IF(Z82/Z85=0,0," ")</f>
        <v xml:space="preserve"> </v>
      </c>
      <c r="AB83" s="36">
        <f ca="1">IF(AB84="","",((Z82/Z85)*AB84))</f>
        <v>1</v>
      </c>
      <c r="AC83" s="64"/>
      <c r="AD83" s="40">
        <f ca="1">AD32</f>
        <v>3</v>
      </c>
      <c r="AE83" s="112" t="str">
        <f>+$AM$3</f>
        <v>-</v>
      </c>
      <c r="AF83" s="40">
        <f ca="1">AF32</f>
        <v>1</v>
      </c>
      <c r="AG83" s="108" t="s">
        <v>5</v>
      </c>
      <c r="AH83" s="110" t="str">
        <f ca="1">IF(AG82/AG85=0,0," ")</f>
        <v xml:space="preserve"> </v>
      </c>
      <c r="AI83" s="36">
        <f ca="1">IF(AI84="","",((AG82/AG85)*AI84))</f>
        <v>2</v>
      </c>
    </row>
    <row r="84" spans="1:35" x14ac:dyDescent="0.3">
      <c r="A84" s="65"/>
      <c r="B84" s="18">
        <f ca="1">B33</f>
        <v>3</v>
      </c>
      <c r="C84" s="109"/>
      <c r="D84" s="18">
        <f ca="1">D33</f>
        <v>2</v>
      </c>
      <c r="E84" s="109"/>
      <c r="F84" s="111"/>
      <c r="G84" s="37">
        <f ca="1">IF(F83=E82/E85,"",IF(E82=0,"",IF(E82&lt;0,IF(GCD(-E82,E85)=1,E85,E85/GCD(-E82,E85)),IF(GCD(E82,E85)=1,E85,E85/GCD(E82,E85)))))</f>
        <v>6</v>
      </c>
      <c r="H84" s="65"/>
      <c r="I84" s="18">
        <f ca="1">I33</f>
        <v>4</v>
      </c>
      <c r="J84" s="109"/>
      <c r="K84" s="18">
        <f ca="1">K33</f>
        <v>7</v>
      </c>
      <c r="L84" s="109"/>
      <c r="M84" s="111"/>
      <c r="N84" s="37">
        <f ca="1">IF(M83=L82/L85,"",IF(L82=0,"",IF(L82&lt;0,IF(GCD(-L82,L85)=1,L85,L85/GCD(-L82,L85)),IF(GCD(L82,L85)=1,L85,L85/GCD(L82,L85)))))</f>
        <v>28</v>
      </c>
      <c r="O84" s="65"/>
      <c r="P84" s="18">
        <f ca="1">P33</f>
        <v>3</v>
      </c>
      <c r="Q84" s="109"/>
      <c r="R84" s="18">
        <f ca="1">R33</f>
        <v>3</v>
      </c>
      <c r="S84" s="109"/>
      <c r="T84" s="111"/>
      <c r="U84" s="37">
        <f ca="1">IF(T83=S82/S85,"",IF(S82=0,"",IF(S82&lt;0,IF(GCD(-S82,S85)=1,S85,S85/GCD(-S82,S85)),IF(GCD(S82,S85)=1,S85,S85/GCD(S82,S85)))))</f>
        <v>3</v>
      </c>
      <c r="V84" s="65"/>
      <c r="W84" s="18">
        <f ca="1">W33</f>
        <v>3</v>
      </c>
      <c r="X84" s="109"/>
      <c r="Y84" s="18">
        <f ca="1">Y33</f>
        <v>5</v>
      </c>
      <c r="Z84" s="109"/>
      <c r="AA84" s="111"/>
      <c r="AB84" s="37">
        <f ca="1">IF(AA83=Z82/Z85,"",IF(Z82=0,"",IF(Z82&lt;0,IF(GCD(-Z82,Z85)=1,Z85,Z85/GCD(-Z82,Z85)),IF(GCD(Z82,Z85)=1,Z85,Z85/GCD(Z82,Z85)))))</f>
        <v>15</v>
      </c>
      <c r="AC84" s="65"/>
      <c r="AD84" s="18">
        <f ca="1">AD33</f>
        <v>7</v>
      </c>
      <c r="AE84" s="109"/>
      <c r="AF84" s="18">
        <f ca="1">AF33</f>
        <v>3</v>
      </c>
      <c r="AG84" s="109"/>
      <c r="AH84" s="111"/>
      <c r="AI84" s="37">
        <f ca="1">IF(AH83=AG82/AG85,"",IF(AG82=0,"",IF(AG82&lt;0,IF(GCD(-AG82,AG85)=1,AG85,AG85/GCD(-AG82,AG85)),IF(GCD(AG82,AG85)=1,AG85,AG85/GCD(AG82,AG85)))))</f>
        <v>21</v>
      </c>
    </row>
    <row r="85" spans="1:35" x14ac:dyDescent="0.3">
      <c r="B85" s="22">
        <f ca="1">LCM(B84,D84)</f>
        <v>6</v>
      </c>
      <c r="C85" s="22"/>
      <c r="D85" s="23">
        <f ca="1">B85</f>
        <v>6</v>
      </c>
      <c r="E85" s="22">
        <f ca="1">B85</f>
        <v>6</v>
      </c>
      <c r="H85" s="28"/>
      <c r="I85" s="22">
        <f ca="1">LCM(I84,K84)</f>
        <v>28</v>
      </c>
      <c r="J85" s="22"/>
      <c r="K85" s="23">
        <f ca="1">I85</f>
        <v>28</v>
      </c>
      <c r="L85" s="22">
        <f ca="1">I85</f>
        <v>28</v>
      </c>
      <c r="O85" s="28"/>
      <c r="P85" s="22">
        <f ca="1">LCM(P84,R84)</f>
        <v>3</v>
      </c>
      <c r="Q85" s="22"/>
      <c r="R85" s="23">
        <f ca="1">P85</f>
        <v>3</v>
      </c>
      <c r="S85" s="22">
        <f ca="1">P85</f>
        <v>3</v>
      </c>
      <c r="V85" s="28"/>
      <c r="W85" s="22">
        <f ca="1">LCM(W84,Y84)</f>
        <v>15</v>
      </c>
      <c r="X85" s="22"/>
      <c r="Y85" s="23">
        <f ca="1">W85</f>
        <v>15</v>
      </c>
      <c r="Z85" s="22">
        <f ca="1">W85</f>
        <v>15</v>
      </c>
      <c r="AC85" s="28"/>
      <c r="AD85" s="22">
        <f ca="1">LCM(AD84,AF84)</f>
        <v>21</v>
      </c>
      <c r="AE85" s="22"/>
      <c r="AF85" s="23">
        <f ca="1">AD85</f>
        <v>21</v>
      </c>
      <c r="AG85" s="22">
        <f ca="1">AD85</f>
        <v>21</v>
      </c>
    </row>
    <row r="86" spans="1:35" ht="16.2" x14ac:dyDescent="0.35">
      <c r="A86" s="50">
        <f>+A82+5</f>
        <v>41</v>
      </c>
      <c r="B86" s="20">
        <f ca="1">B87*B89/B88</f>
        <v>18</v>
      </c>
      <c r="C86" s="21"/>
      <c r="D86" s="87">
        <f ca="1">D87*D89/D88</f>
        <v>5</v>
      </c>
      <c r="E86" s="20">
        <f ca="1">B86-D86</f>
        <v>13</v>
      </c>
      <c r="H86" s="50">
        <f>+A86+1</f>
        <v>42</v>
      </c>
      <c r="I86" s="20">
        <f ca="1">I87*I89/I88</f>
        <v>14</v>
      </c>
      <c r="J86" s="21"/>
      <c r="K86" s="87">
        <f ca="1">K87*K89/K88</f>
        <v>9</v>
      </c>
      <c r="L86" s="20">
        <f ca="1">I86-K86</f>
        <v>5</v>
      </c>
      <c r="O86" s="50">
        <f>+H86+1</f>
        <v>43</v>
      </c>
      <c r="P86" s="20">
        <f ca="1">P87*P89/P88</f>
        <v>3</v>
      </c>
      <c r="Q86" s="21"/>
      <c r="R86" s="87">
        <f ca="1">R87*R89/R88</f>
        <v>2</v>
      </c>
      <c r="S86" s="20">
        <f ca="1">P86-R86</f>
        <v>1</v>
      </c>
      <c r="V86" s="50">
        <f>+O86+1</f>
        <v>44</v>
      </c>
      <c r="W86" s="20">
        <f ca="1">W87*W89/W88</f>
        <v>12</v>
      </c>
      <c r="X86" s="21"/>
      <c r="Y86" s="87">
        <f ca="1">Y87*Y89/Y88</f>
        <v>7</v>
      </c>
      <c r="Z86" s="20">
        <f ca="1">W86-Y86</f>
        <v>5</v>
      </c>
      <c r="AC86" s="50">
        <f>+V86+1</f>
        <v>45</v>
      </c>
      <c r="AD86" s="20">
        <f ca="1">AD87*AD89/AD88</f>
        <v>5</v>
      </c>
      <c r="AE86" s="21"/>
      <c r="AF86" s="87">
        <f ca="1">AF87*AF89/AF88</f>
        <v>1</v>
      </c>
      <c r="AG86" s="20">
        <f ca="1">AD86-AF86</f>
        <v>4</v>
      </c>
    </row>
    <row r="87" spans="1:35" x14ac:dyDescent="0.3">
      <c r="A87" s="64"/>
      <c r="B87" s="40">
        <f ca="1">B36</f>
        <v>2</v>
      </c>
      <c r="C87" s="112" t="str">
        <f>+$AM$3</f>
        <v>-</v>
      </c>
      <c r="D87" s="40">
        <f ca="1">D36</f>
        <v>1</v>
      </c>
      <c r="E87" s="108" t="s">
        <v>5</v>
      </c>
      <c r="F87" s="110" t="str">
        <f ca="1">IF(E86/E89=0,0," ")</f>
        <v xml:space="preserve"> </v>
      </c>
      <c r="G87" s="36">
        <f ca="1">IF(G88="","",((E86/E89)*G88))</f>
        <v>12.999999999999998</v>
      </c>
      <c r="H87" s="64"/>
      <c r="I87" s="40">
        <f ca="1">I36</f>
        <v>7</v>
      </c>
      <c r="J87" s="112" t="str">
        <f>+$AM$3</f>
        <v>-</v>
      </c>
      <c r="K87" s="40">
        <f ca="1">K36</f>
        <v>1</v>
      </c>
      <c r="L87" s="108" t="s">
        <v>5</v>
      </c>
      <c r="M87" s="110" t="str">
        <f ca="1">IF(L86/L89=0,0," ")</f>
        <v xml:space="preserve"> </v>
      </c>
      <c r="N87" s="36">
        <f ca="1">IF(N88="","",((L86/L89)*N88))</f>
        <v>5</v>
      </c>
      <c r="O87" s="64"/>
      <c r="P87" s="40">
        <f ca="1">P36</f>
        <v>1</v>
      </c>
      <c r="Q87" s="112" t="str">
        <f>+$AM$3</f>
        <v>-</v>
      </c>
      <c r="R87" s="40">
        <f ca="1">R36</f>
        <v>1</v>
      </c>
      <c r="S87" s="108" t="s">
        <v>5</v>
      </c>
      <c r="T87" s="110" t="str">
        <f ca="1">IF(S86/S89=0,0," ")</f>
        <v xml:space="preserve"> </v>
      </c>
      <c r="U87" s="36">
        <f ca="1">IF(U88="","",((S86/S89)*U88))</f>
        <v>1</v>
      </c>
      <c r="V87" s="64"/>
      <c r="W87" s="40">
        <f ca="1">W36</f>
        <v>6</v>
      </c>
      <c r="X87" s="112" t="str">
        <f>+$AM$3</f>
        <v>-</v>
      </c>
      <c r="Y87" s="40">
        <f ca="1">Y36</f>
        <v>1</v>
      </c>
      <c r="Z87" s="108" t="s">
        <v>5</v>
      </c>
      <c r="AA87" s="110" t="str">
        <f ca="1">IF(Z86/Z89=0,0," ")</f>
        <v xml:space="preserve"> </v>
      </c>
      <c r="AB87" s="36">
        <f ca="1">IF(AB88="","",((Z86/Z89)*AB88))</f>
        <v>5</v>
      </c>
      <c r="AC87" s="64"/>
      <c r="AD87" s="40">
        <f ca="1">AD36</f>
        <v>1</v>
      </c>
      <c r="AE87" s="112" t="str">
        <f>+$AM$3</f>
        <v>-</v>
      </c>
      <c r="AF87" s="40">
        <f ca="1">AF36</f>
        <v>1</v>
      </c>
      <c r="AG87" s="108" t="s">
        <v>5</v>
      </c>
      <c r="AH87" s="110" t="str">
        <f ca="1">IF(AG86/AG89=0,0," ")</f>
        <v xml:space="preserve"> </v>
      </c>
      <c r="AI87" s="36">
        <f ca="1">IF(AI88="","",((AG86/AG89)*AI88))</f>
        <v>2</v>
      </c>
    </row>
    <row r="88" spans="1:35" x14ac:dyDescent="0.3">
      <c r="A88" s="65"/>
      <c r="B88" s="18">
        <f ca="1">B37</f>
        <v>5</v>
      </c>
      <c r="C88" s="109"/>
      <c r="D88" s="18">
        <f ca="1">D37</f>
        <v>9</v>
      </c>
      <c r="E88" s="109"/>
      <c r="F88" s="111"/>
      <c r="G88" s="37">
        <f ca="1">IF(F87=E86/E89,"",IF(E86=0,"",IF(E86&lt;0,IF(GCD(-E86,E89)=1,E89,E89/GCD(-E86,E89)),IF(GCD(E86,E89)=1,E89,E89/GCD(E86,E89)))))</f>
        <v>45</v>
      </c>
      <c r="H88" s="65"/>
      <c r="I88" s="18">
        <f ca="1">I37</f>
        <v>9</v>
      </c>
      <c r="J88" s="109"/>
      <c r="K88" s="18">
        <f ca="1">K37</f>
        <v>2</v>
      </c>
      <c r="L88" s="109"/>
      <c r="M88" s="111"/>
      <c r="N88" s="37">
        <f ca="1">IF(M87=L86/L89,"",IF(L86=0,"",IF(L86&lt;0,IF(GCD(-L86,L89)=1,L89,L89/GCD(-L86,L89)),IF(GCD(L86,L89)=1,L89,L89/GCD(L86,L89)))))</f>
        <v>18</v>
      </c>
      <c r="O88" s="65"/>
      <c r="P88" s="18">
        <f ca="1">P37</f>
        <v>4</v>
      </c>
      <c r="Q88" s="109"/>
      <c r="R88" s="18">
        <f ca="1">R37</f>
        <v>6</v>
      </c>
      <c r="S88" s="109"/>
      <c r="T88" s="111"/>
      <c r="U88" s="37">
        <f ca="1">IF(T87=S86/S89,"",IF(S86=0,"",IF(S86&lt;0,IF(GCD(-S86,S89)=1,S89,S89/GCD(-S86,S89)),IF(GCD(S86,S89)=1,S89,S89/GCD(S86,S89)))))</f>
        <v>12</v>
      </c>
      <c r="V88" s="65"/>
      <c r="W88" s="18">
        <f ca="1">W37</f>
        <v>7</v>
      </c>
      <c r="X88" s="109"/>
      <c r="Y88" s="18">
        <f ca="1">Y37</f>
        <v>2</v>
      </c>
      <c r="Z88" s="109"/>
      <c r="AA88" s="111"/>
      <c r="AB88" s="37">
        <f ca="1">IF(AA87=Z86/Z89,"",IF(Z86=0,"",IF(Z86&lt;0,IF(GCD(-Z86,Z89)=1,Z89,Z89/GCD(-Z86,Z89)),IF(GCD(Z86,Z89)=1,Z89,Z89/GCD(Z86,Z89)))))</f>
        <v>14</v>
      </c>
      <c r="AC88" s="65"/>
      <c r="AD88" s="18">
        <f ca="1">AD37</f>
        <v>2</v>
      </c>
      <c r="AE88" s="109"/>
      <c r="AF88" s="18">
        <f ca="1">AF37</f>
        <v>10</v>
      </c>
      <c r="AG88" s="109"/>
      <c r="AH88" s="111"/>
      <c r="AI88" s="37">
        <f ca="1">IF(AH87=AG86/AG89,"",IF(AG86=0,"",IF(AG86&lt;0,IF(GCD(-AG86,AG89)=1,AG89,AG89/GCD(-AG86,AG89)),IF(GCD(AG86,AG89)=1,AG89,AG89/GCD(AG86,AG89)))))</f>
        <v>5</v>
      </c>
    </row>
    <row r="89" spans="1:35" x14ac:dyDescent="0.3">
      <c r="B89" s="22">
        <f ca="1">LCM(B88,D88)</f>
        <v>45</v>
      </c>
      <c r="C89" s="22"/>
      <c r="D89" s="23">
        <f ca="1">B89</f>
        <v>45</v>
      </c>
      <c r="E89" s="22">
        <f ca="1">B89</f>
        <v>45</v>
      </c>
      <c r="H89" s="28"/>
      <c r="I89" s="22">
        <f ca="1">LCM(I88,K88)</f>
        <v>18</v>
      </c>
      <c r="J89" s="22"/>
      <c r="K89" s="23">
        <f ca="1">I89</f>
        <v>18</v>
      </c>
      <c r="L89" s="22">
        <f ca="1">I89</f>
        <v>18</v>
      </c>
      <c r="O89" s="28"/>
      <c r="P89" s="22">
        <f ca="1">LCM(P88,R88)</f>
        <v>12</v>
      </c>
      <c r="Q89" s="22"/>
      <c r="R89" s="23">
        <f ca="1">P89</f>
        <v>12</v>
      </c>
      <c r="S89" s="22">
        <f ca="1">P89</f>
        <v>12</v>
      </c>
      <c r="V89" s="28"/>
      <c r="W89" s="22">
        <f ca="1">LCM(W88,Y88)</f>
        <v>14</v>
      </c>
      <c r="X89" s="22"/>
      <c r="Y89" s="23">
        <f ca="1">W89</f>
        <v>14</v>
      </c>
      <c r="Z89" s="22">
        <f ca="1">W89</f>
        <v>14</v>
      </c>
      <c r="AC89" s="28"/>
      <c r="AD89" s="22">
        <f ca="1">LCM(AD88,AF88)</f>
        <v>10</v>
      </c>
      <c r="AE89" s="22"/>
      <c r="AF89" s="23">
        <f ca="1">AD89</f>
        <v>10</v>
      </c>
      <c r="AG89" s="22">
        <f ca="1">AD89</f>
        <v>10</v>
      </c>
    </row>
    <row r="90" spans="1:35" ht="16.2" x14ac:dyDescent="0.35">
      <c r="A90" s="50">
        <f>+A86+5</f>
        <v>46</v>
      </c>
      <c r="B90" s="20">
        <f ca="1">B91*B93/B92</f>
        <v>32</v>
      </c>
      <c r="C90" s="21"/>
      <c r="D90" s="87">
        <f ca="1">D91*D93/D92</f>
        <v>7</v>
      </c>
      <c r="E90" s="20">
        <f ca="1">B90-D90</f>
        <v>25</v>
      </c>
      <c r="H90" s="50">
        <f>+A90+1</f>
        <v>47</v>
      </c>
      <c r="I90" s="20">
        <f ca="1">I91*I93/I92</f>
        <v>14</v>
      </c>
      <c r="J90" s="21"/>
      <c r="K90" s="87">
        <f ca="1">K91*K93/K92</f>
        <v>5</v>
      </c>
      <c r="L90" s="20">
        <f ca="1">I90-K90</f>
        <v>9</v>
      </c>
      <c r="O90" s="50">
        <f>+H90+1</f>
        <v>48</v>
      </c>
      <c r="P90" s="20">
        <f ca="1">P91*P93/P92</f>
        <v>5</v>
      </c>
      <c r="Q90" s="21"/>
      <c r="R90" s="87">
        <f ca="1">R91*R93/R92</f>
        <v>4</v>
      </c>
      <c r="S90" s="20">
        <f ca="1">P90-R90</f>
        <v>1</v>
      </c>
      <c r="V90" s="50">
        <f>+O90+1</f>
        <v>49</v>
      </c>
      <c r="W90" s="20">
        <f ca="1">W91*W93/W92</f>
        <v>7</v>
      </c>
      <c r="X90" s="21"/>
      <c r="Y90" s="87">
        <f ca="1">Y91*Y93/Y92</f>
        <v>4</v>
      </c>
      <c r="Z90" s="20">
        <f ca="1">W90-Y90</f>
        <v>3</v>
      </c>
      <c r="AC90" s="50">
        <f>+V90+1</f>
        <v>50</v>
      </c>
      <c r="AD90" s="20">
        <f ca="1">AD91*AD93/AD92</f>
        <v>12</v>
      </c>
      <c r="AE90" s="21"/>
      <c r="AF90" s="87">
        <f ca="1">AF91*AF93/AF92</f>
        <v>7</v>
      </c>
      <c r="AG90" s="20">
        <f ca="1">AD90-AF90</f>
        <v>5</v>
      </c>
    </row>
    <row r="91" spans="1:35" x14ac:dyDescent="0.3">
      <c r="A91" s="64"/>
      <c r="B91" s="40">
        <f ca="1">B40</f>
        <v>4</v>
      </c>
      <c r="C91" s="112" t="str">
        <f>+$AM$3</f>
        <v>-</v>
      </c>
      <c r="D91" s="40">
        <f ca="1">D40</f>
        <v>1</v>
      </c>
      <c r="E91" s="108" t="s">
        <v>5</v>
      </c>
      <c r="F91" s="110" t="str">
        <f ca="1">IF(E90/E93=0,0," ")</f>
        <v xml:space="preserve"> </v>
      </c>
      <c r="G91" s="36">
        <f ca="1">IF(G92="","",((E90/E93)*G92))</f>
        <v>25</v>
      </c>
      <c r="H91" s="64"/>
      <c r="I91" s="40">
        <f ca="1">I40</f>
        <v>2</v>
      </c>
      <c r="J91" s="112" t="str">
        <f>+$AM$3</f>
        <v>-</v>
      </c>
      <c r="K91" s="40">
        <f ca="1">K40</f>
        <v>1</v>
      </c>
      <c r="L91" s="108" t="s">
        <v>5</v>
      </c>
      <c r="M91" s="110" t="str">
        <f ca="1">IF(L90/L93=0,0," ")</f>
        <v xml:space="preserve"> </v>
      </c>
      <c r="N91" s="36">
        <f ca="1">IF(N92="","",((L90/L93)*N92))</f>
        <v>9</v>
      </c>
      <c r="O91" s="64"/>
      <c r="P91" s="40">
        <f ca="1">P40</f>
        <v>1</v>
      </c>
      <c r="Q91" s="112" t="str">
        <f>+$AM$3</f>
        <v>-</v>
      </c>
      <c r="R91" s="40">
        <f ca="1">R40</f>
        <v>1</v>
      </c>
      <c r="S91" s="108" t="s">
        <v>5</v>
      </c>
      <c r="T91" s="110" t="str">
        <f ca="1">IF(S90/S93=0,0," ")</f>
        <v xml:space="preserve"> </v>
      </c>
      <c r="U91" s="36">
        <f ca="1">IF(U92="","",((S90/S93)*U92))</f>
        <v>1</v>
      </c>
      <c r="V91" s="64"/>
      <c r="W91" s="40">
        <f ca="1">W40</f>
        <v>1</v>
      </c>
      <c r="X91" s="112" t="str">
        <f>+$AM$3</f>
        <v>-</v>
      </c>
      <c r="Y91" s="40">
        <f ca="1">Y40</f>
        <v>1</v>
      </c>
      <c r="Z91" s="108" t="s">
        <v>5</v>
      </c>
      <c r="AA91" s="110" t="str">
        <f ca="1">IF(Z90/Z93=0,0," ")</f>
        <v xml:space="preserve"> </v>
      </c>
      <c r="AB91" s="36">
        <f ca="1">IF(AB92="","",((Z90/Z93)*AB92))</f>
        <v>3</v>
      </c>
      <c r="AC91" s="64"/>
      <c r="AD91" s="40">
        <f ca="1">AD40</f>
        <v>2</v>
      </c>
      <c r="AE91" s="112" t="str">
        <f>+$AM$3</f>
        <v>-</v>
      </c>
      <c r="AF91" s="40">
        <f ca="1">AF40</f>
        <v>1</v>
      </c>
      <c r="AG91" s="108" t="s">
        <v>5</v>
      </c>
      <c r="AH91" s="110" t="str">
        <f ca="1">IF(AG90/AG93=0,0," ")</f>
        <v xml:space="preserve"> </v>
      </c>
      <c r="AI91" s="36">
        <f ca="1">IF(AI92="","",((AG90/AG93)*AI92))</f>
        <v>5</v>
      </c>
    </row>
    <row r="92" spans="1:35" x14ac:dyDescent="0.3">
      <c r="A92" s="65"/>
      <c r="B92" s="18">
        <f ca="1">B41</f>
        <v>7</v>
      </c>
      <c r="C92" s="109"/>
      <c r="D92" s="18">
        <f ca="1">D41</f>
        <v>8</v>
      </c>
      <c r="E92" s="109"/>
      <c r="F92" s="111"/>
      <c r="G92" s="37">
        <f ca="1">IF(F91=E90/E93,"",IF(E90=0,"",IF(E90&lt;0,IF(GCD(-E90,E93)=1,E93,E93/GCD(-E90,E93)),IF(GCD(E90,E93)=1,E93,E93/GCD(E90,E93)))))</f>
        <v>56</v>
      </c>
      <c r="H92" s="65"/>
      <c r="I92" s="18">
        <f ca="1">I41</f>
        <v>5</v>
      </c>
      <c r="J92" s="109"/>
      <c r="K92" s="18">
        <f ca="1">K41</f>
        <v>7</v>
      </c>
      <c r="L92" s="109"/>
      <c r="M92" s="111"/>
      <c r="N92" s="37">
        <f ca="1">IF(M91=L90/L93,"",IF(L90=0,"",IF(L90&lt;0,IF(GCD(-L90,L93)=1,L93,L93/GCD(-L90,L93)),IF(GCD(L90,L93)=1,L93,L93/GCD(L90,L93)))))</f>
        <v>35</v>
      </c>
      <c r="O92" s="65"/>
      <c r="P92" s="18">
        <f ca="1">P41</f>
        <v>8</v>
      </c>
      <c r="Q92" s="109"/>
      <c r="R92" s="18">
        <f ca="1">R41</f>
        <v>10</v>
      </c>
      <c r="S92" s="109"/>
      <c r="T92" s="111"/>
      <c r="U92" s="37">
        <f ca="1">IF(T91=S90/S93,"",IF(S90=0,"",IF(S90&lt;0,IF(GCD(-S90,S93)=1,S93,S93/GCD(-S90,S93)),IF(GCD(S90,S93)=1,S93,S93/GCD(S90,S93)))))</f>
        <v>40</v>
      </c>
      <c r="V92" s="65"/>
      <c r="W92" s="18">
        <f ca="1">W41</f>
        <v>4</v>
      </c>
      <c r="X92" s="109"/>
      <c r="Y92" s="18">
        <f ca="1">Y41</f>
        <v>7</v>
      </c>
      <c r="Z92" s="109"/>
      <c r="AA92" s="111"/>
      <c r="AB92" s="37">
        <f ca="1">IF(AA91=Z90/Z93,"",IF(Z90=0,"",IF(Z90&lt;0,IF(GCD(-Z90,Z93)=1,Z93,Z93/GCD(-Z90,Z93)),IF(GCD(Z90,Z93)=1,Z93,Z93/GCD(Z90,Z93)))))</f>
        <v>28</v>
      </c>
      <c r="AC92" s="65"/>
      <c r="AD92" s="18">
        <f ca="1">AD41</f>
        <v>7</v>
      </c>
      <c r="AE92" s="109"/>
      <c r="AF92" s="18">
        <f ca="1">AF41</f>
        <v>6</v>
      </c>
      <c r="AG92" s="109"/>
      <c r="AH92" s="111"/>
      <c r="AI92" s="37">
        <f ca="1">IF(AH91=AG90/AG93,"",IF(AG90=0,"",IF(AG90&lt;0,IF(GCD(-AG90,AG93)=1,AG93,AG93/GCD(-AG90,AG93)),IF(GCD(AG90,AG93)=1,AG93,AG93/GCD(AG90,AG93)))))</f>
        <v>42</v>
      </c>
    </row>
    <row r="93" spans="1:35" x14ac:dyDescent="0.3">
      <c r="B93" s="22">
        <f ca="1">LCM(B92,D92)</f>
        <v>56</v>
      </c>
      <c r="C93" s="22"/>
      <c r="D93" s="23">
        <f ca="1">B93</f>
        <v>56</v>
      </c>
      <c r="E93" s="22">
        <f ca="1">B93</f>
        <v>56</v>
      </c>
      <c r="H93" s="28"/>
      <c r="I93" s="22">
        <f ca="1">LCM(I92,K92)</f>
        <v>35</v>
      </c>
      <c r="J93" s="22"/>
      <c r="K93" s="23">
        <f ca="1">I93</f>
        <v>35</v>
      </c>
      <c r="L93" s="22">
        <f ca="1">I93</f>
        <v>35</v>
      </c>
      <c r="O93" s="28"/>
      <c r="P93" s="22">
        <f ca="1">LCM(P92,R92)</f>
        <v>40</v>
      </c>
      <c r="Q93" s="22"/>
      <c r="R93" s="23">
        <f ca="1">P93</f>
        <v>40</v>
      </c>
      <c r="S93" s="22">
        <f ca="1">P93</f>
        <v>40</v>
      </c>
      <c r="V93" s="28"/>
      <c r="W93" s="22">
        <f ca="1">LCM(W92,Y92)</f>
        <v>28</v>
      </c>
      <c r="X93" s="22"/>
      <c r="Y93" s="23">
        <f ca="1">W93</f>
        <v>28</v>
      </c>
      <c r="Z93" s="22">
        <f ca="1">W93</f>
        <v>28</v>
      </c>
      <c r="AC93" s="28"/>
      <c r="AD93" s="22">
        <f ca="1">LCM(AD92,AF92)</f>
        <v>42</v>
      </c>
      <c r="AE93" s="22"/>
      <c r="AF93" s="23">
        <f ca="1">AD93</f>
        <v>42</v>
      </c>
      <c r="AG93" s="22">
        <f ca="1">AD93</f>
        <v>42</v>
      </c>
    </row>
    <row r="94" spans="1:35" ht="16.2" x14ac:dyDescent="0.35">
      <c r="A94" s="50">
        <f>+A90+5</f>
        <v>51</v>
      </c>
      <c r="B94" s="20">
        <f ca="1">B95*B97/B96</f>
        <v>5</v>
      </c>
      <c r="C94" s="21"/>
      <c r="D94" s="87">
        <f ca="1">D95*D97/D96</f>
        <v>4</v>
      </c>
      <c r="E94" s="20">
        <f ca="1">B94-D94</f>
        <v>1</v>
      </c>
      <c r="H94" s="50">
        <f>+A94+1</f>
        <v>52</v>
      </c>
      <c r="I94" s="20">
        <f ca="1">I95*I97/I96</f>
        <v>40</v>
      </c>
      <c r="J94" s="21"/>
      <c r="K94" s="87">
        <f ca="1">K95*K97/K96</f>
        <v>35</v>
      </c>
      <c r="L94" s="20">
        <f ca="1">I94-K94</f>
        <v>5</v>
      </c>
      <c r="O94" s="50">
        <f>+H94+1</f>
        <v>53</v>
      </c>
      <c r="P94" s="20">
        <f ca="1">P95*P97/P96</f>
        <v>12</v>
      </c>
      <c r="Q94" s="21"/>
      <c r="R94" s="87">
        <f ca="1">R95*R97/R96</f>
        <v>5</v>
      </c>
      <c r="S94" s="20">
        <f ca="1">P94-R94</f>
        <v>7</v>
      </c>
      <c r="V94" s="50">
        <f>+O94+1</f>
        <v>54</v>
      </c>
      <c r="W94" s="20">
        <f ca="1">W95*W97/W96</f>
        <v>40</v>
      </c>
      <c r="X94" s="21"/>
      <c r="Y94" s="87">
        <f ca="1">Y95*Y97/Y96</f>
        <v>7</v>
      </c>
      <c r="Z94" s="20">
        <f ca="1">W94-Y94</f>
        <v>33</v>
      </c>
      <c r="AC94" s="50">
        <f>+V94+1</f>
        <v>55</v>
      </c>
      <c r="AD94" s="20">
        <f ca="1">AD95*AD97/AD96</f>
        <v>3</v>
      </c>
      <c r="AE94" s="21"/>
      <c r="AF94" s="87">
        <f ca="1">AF95*AF97/AF96</f>
        <v>2</v>
      </c>
      <c r="AG94" s="20">
        <f ca="1">AD94-AF94</f>
        <v>1</v>
      </c>
    </row>
    <row r="95" spans="1:35" x14ac:dyDescent="0.3">
      <c r="A95" s="64"/>
      <c r="B95" s="40">
        <f ca="1">B44</f>
        <v>1</v>
      </c>
      <c r="C95" s="112" t="str">
        <f>+$AM$3</f>
        <v>-</v>
      </c>
      <c r="D95" s="40">
        <f ca="1">D44</f>
        <v>2</v>
      </c>
      <c r="E95" s="108" t="s">
        <v>5</v>
      </c>
      <c r="F95" s="110" t="str">
        <f ca="1">IF(E94/E97=0,0," ")</f>
        <v xml:space="preserve"> </v>
      </c>
      <c r="G95" s="36">
        <f ca="1">IF(G96="","",((E94/E97)*G96))</f>
        <v>1</v>
      </c>
      <c r="H95" s="64"/>
      <c r="I95" s="40">
        <f ca="1">I44</f>
        <v>5</v>
      </c>
      <c r="J95" s="112" t="str">
        <f>+$AM$3</f>
        <v>-</v>
      </c>
      <c r="K95" s="40">
        <f ca="1">K44</f>
        <v>5</v>
      </c>
      <c r="L95" s="108" t="s">
        <v>5</v>
      </c>
      <c r="M95" s="110" t="str">
        <f ca="1">IF(L94/L97=0,0," ")</f>
        <v xml:space="preserve"> </v>
      </c>
      <c r="N95" s="36">
        <f ca="1">IF(N96="","",((L94/L97)*N96))</f>
        <v>5</v>
      </c>
      <c r="O95" s="64"/>
      <c r="P95" s="40">
        <f ca="1">P44</f>
        <v>4</v>
      </c>
      <c r="Q95" s="112" t="str">
        <f>+$AM$3</f>
        <v>-</v>
      </c>
      <c r="R95" s="40">
        <f ca="1">R44</f>
        <v>1</v>
      </c>
      <c r="S95" s="108" t="s">
        <v>5</v>
      </c>
      <c r="T95" s="110" t="str">
        <f ca="1">IF(S94/S97=0,0," ")</f>
        <v xml:space="preserve"> </v>
      </c>
      <c r="U95" s="36">
        <f ca="1">IF(U96="","",((S94/S97)*U96))</f>
        <v>7</v>
      </c>
      <c r="V95" s="64"/>
      <c r="W95" s="40">
        <f ca="1">W44</f>
        <v>4</v>
      </c>
      <c r="X95" s="112" t="str">
        <f>+$AM$3</f>
        <v>-</v>
      </c>
      <c r="Y95" s="40">
        <f ca="1">Y44</f>
        <v>1</v>
      </c>
      <c r="Z95" s="108" t="s">
        <v>5</v>
      </c>
      <c r="AA95" s="110" t="str">
        <f ca="1">IF(Z94/Z97=0,0," ")</f>
        <v xml:space="preserve"> </v>
      </c>
      <c r="AB95" s="36">
        <f ca="1">IF(AB96="","",((Z94/Z97)*AB96))</f>
        <v>33</v>
      </c>
      <c r="AC95" s="64"/>
      <c r="AD95" s="40">
        <f ca="1">AD44</f>
        <v>3</v>
      </c>
      <c r="AE95" s="112" t="str">
        <f>+$AM$3</f>
        <v>-</v>
      </c>
      <c r="AF95" s="40">
        <f ca="1">AF44</f>
        <v>2</v>
      </c>
      <c r="AG95" s="108" t="s">
        <v>5</v>
      </c>
      <c r="AH95" s="110" t="str">
        <f ca="1">IF(AG94/AG97=0,0," ")</f>
        <v xml:space="preserve"> </v>
      </c>
      <c r="AI95" s="36">
        <f ca="1">IF(AI96="","",((AG94/AG97)*AI96))</f>
        <v>1</v>
      </c>
    </row>
    <row r="96" spans="1:35" x14ac:dyDescent="0.3">
      <c r="A96" s="65"/>
      <c r="B96" s="18">
        <f ca="1">B45</f>
        <v>2</v>
      </c>
      <c r="C96" s="109"/>
      <c r="D96" s="18">
        <f ca="1">D45</f>
        <v>5</v>
      </c>
      <c r="E96" s="109"/>
      <c r="F96" s="111"/>
      <c r="G96" s="37">
        <f ca="1">IF(F95=E94/E97,"",IF(E94=0,"",IF(E94&lt;0,IF(GCD(-E94,E97)=1,E97,E97/GCD(-E94,E97)),IF(GCD(E94,E97)=1,E97,E97/GCD(E94,E97)))))</f>
        <v>10</v>
      </c>
      <c r="H96" s="65"/>
      <c r="I96" s="18">
        <f ca="1">I45</f>
        <v>7</v>
      </c>
      <c r="J96" s="109"/>
      <c r="K96" s="18">
        <f ca="1">K45</f>
        <v>8</v>
      </c>
      <c r="L96" s="109"/>
      <c r="M96" s="111"/>
      <c r="N96" s="37">
        <f ca="1">IF(M95=L94/L97,"",IF(L94=0,"",IF(L94&lt;0,IF(GCD(-L94,L97)=1,L97,L97/GCD(-L94,L97)),IF(GCD(L94,L97)=1,L97,L97/GCD(L94,L97)))))</f>
        <v>56</v>
      </c>
      <c r="O96" s="65"/>
      <c r="P96" s="18">
        <f ca="1">P45</f>
        <v>5</v>
      </c>
      <c r="Q96" s="109"/>
      <c r="R96" s="18">
        <f ca="1">R45</f>
        <v>3</v>
      </c>
      <c r="S96" s="109"/>
      <c r="T96" s="111"/>
      <c r="U96" s="37">
        <f ca="1">IF(T95=S94/S97,"",IF(S94=0,"",IF(S94&lt;0,IF(GCD(-S94,S97)=1,S97,S97/GCD(-S94,S97)),IF(GCD(S94,S97)=1,S97,S97/GCD(S94,S97)))))</f>
        <v>15</v>
      </c>
      <c r="V96" s="65"/>
      <c r="W96" s="18">
        <f ca="1">W45</f>
        <v>7</v>
      </c>
      <c r="X96" s="109"/>
      <c r="Y96" s="18">
        <f ca="1">Y45</f>
        <v>10</v>
      </c>
      <c r="Z96" s="109"/>
      <c r="AA96" s="111"/>
      <c r="AB96" s="37">
        <f ca="1">IF(AA95=Z94/Z97,"",IF(Z94=0,"",IF(Z94&lt;0,IF(GCD(-Z94,Z97)=1,Z97,Z97/GCD(-Z94,Z97)),IF(GCD(Z94,Z97)=1,Z97,Z97/GCD(Z94,Z97)))))</f>
        <v>70</v>
      </c>
      <c r="AC96" s="65"/>
      <c r="AD96" s="18">
        <f ca="1">AD45</f>
        <v>5</v>
      </c>
      <c r="AE96" s="109"/>
      <c r="AF96" s="18">
        <f ca="1">AF45</f>
        <v>5</v>
      </c>
      <c r="AG96" s="109"/>
      <c r="AH96" s="111"/>
      <c r="AI96" s="37">
        <f ca="1">IF(AH95=AG94/AG97,"",IF(AG94=0,"",IF(AG94&lt;0,IF(GCD(-AG94,AG97)=1,AG97,AG97/GCD(-AG94,AG97)),IF(GCD(AG94,AG97)=1,AG97,AG97/GCD(AG94,AG97)))))</f>
        <v>5</v>
      </c>
    </row>
    <row r="97" spans="1:35" x14ac:dyDescent="0.3">
      <c r="B97" s="22">
        <f ca="1">LCM(B96,D96)</f>
        <v>10</v>
      </c>
      <c r="C97" s="22"/>
      <c r="D97" s="23">
        <f ca="1">B97</f>
        <v>10</v>
      </c>
      <c r="E97" s="22">
        <f ca="1">B97</f>
        <v>10</v>
      </c>
      <c r="H97" s="28"/>
      <c r="I97" s="22">
        <f ca="1">LCM(I96,K96)</f>
        <v>56</v>
      </c>
      <c r="J97" s="22"/>
      <c r="K97" s="23">
        <f ca="1">I97</f>
        <v>56</v>
      </c>
      <c r="L97" s="22">
        <f ca="1">I97</f>
        <v>56</v>
      </c>
      <c r="O97" s="28"/>
      <c r="P97" s="22">
        <f ca="1">LCM(P96,R96)</f>
        <v>15</v>
      </c>
      <c r="Q97" s="22"/>
      <c r="R97" s="23">
        <f ca="1">P97</f>
        <v>15</v>
      </c>
      <c r="S97" s="22">
        <f ca="1">P97</f>
        <v>15</v>
      </c>
      <c r="V97" s="28"/>
      <c r="W97" s="22">
        <f ca="1">LCM(W96,Y96)</f>
        <v>70</v>
      </c>
      <c r="X97" s="22"/>
      <c r="Y97" s="23">
        <f ca="1">W97</f>
        <v>70</v>
      </c>
      <c r="Z97" s="22">
        <f ca="1">W97</f>
        <v>70</v>
      </c>
      <c r="AC97" s="28"/>
      <c r="AD97" s="22">
        <f ca="1">LCM(AD96,AF96)</f>
        <v>5</v>
      </c>
      <c r="AE97" s="22"/>
      <c r="AF97" s="23">
        <f ca="1">AD97</f>
        <v>5</v>
      </c>
      <c r="AG97" s="22">
        <f ca="1">AD97</f>
        <v>5</v>
      </c>
    </row>
    <row r="98" spans="1:35" ht="16.2" x14ac:dyDescent="0.35">
      <c r="A98" s="50">
        <f>+A94+5</f>
        <v>56</v>
      </c>
      <c r="B98" s="20">
        <f ca="1">B99*B101/B100</f>
        <v>14</v>
      </c>
      <c r="C98" s="21"/>
      <c r="D98" s="87">
        <f ca="1">D99*D101/D100</f>
        <v>10</v>
      </c>
      <c r="E98" s="20">
        <f ca="1">B98-D98</f>
        <v>4</v>
      </c>
      <c r="H98" s="50">
        <f>+A98+1</f>
        <v>57</v>
      </c>
      <c r="I98" s="20">
        <f ca="1">I99*I101/I100</f>
        <v>27</v>
      </c>
      <c r="J98" s="21"/>
      <c r="K98" s="87">
        <f ca="1">K99*K101/K100</f>
        <v>14</v>
      </c>
      <c r="L98" s="20">
        <f ca="1">I98-K98</f>
        <v>13</v>
      </c>
      <c r="O98" s="50">
        <f>+H98+1</f>
        <v>58</v>
      </c>
      <c r="P98" s="20">
        <f ca="1">P99*P101/P100</f>
        <v>1</v>
      </c>
      <c r="Q98" s="21"/>
      <c r="R98" s="87">
        <f ca="1">R99*R101/R100</f>
        <v>1</v>
      </c>
      <c r="S98" s="20">
        <f ca="1">P98-R98</f>
        <v>0</v>
      </c>
      <c r="V98" s="50">
        <f>+O98+1</f>
        <v>59</v>
      </c>
      <c r="W98" s="20">
        <f ca="1">W99*W101/W100</f>
        <v>5</v>
      </c>
      <c r="X98" s="21"/>
      <c r="Y98" s="87">
        <f ca="1">Y99*Y101/Y100</f>
        <v>2</v>
      </c>
      <c r="Z98" s="20">
        <f ca="1">W98-Y98</f>
        <v>3</v>
      </c>
      <c r="AC98" s="50">
        <f>+V98+1</f>
        <v>60</v>
      </c>
      <c r="AD98" s="20">
        <f ca="1">AD99*AD101/AD100</f>
        <v>10</v>
      </c>
      <c r="AE98" s="21"/>
      <c r="AF98" s="87">
        <f ca="1">AF99*AF101/AF100</f>
        <v>6</v>
      </c>
      <c r="AG98" s="20">
        <f ca="1">AD98-AF98</f>
        <v>4</v>
      </c>
    </row>
    <row r="99" spans="1:35" x14ac:dyDescent="0.3">
      <c r="A99" s="64"/>
      <c r="B99" s="40">
        <f ca="1">B48</f>
        <v>2</v>
      </c>
      <c r="C99" s="112" t="str">
        <f>+$AM$3</f>
        <v>-</v>
      </c>
      <c r="D99" s="40">
        <f ca="1">D48</f>
        <v>2</v>
      </c>
      <c r="E99" s="108" t="s">
        <v>5</v>
      </c>
      <c r="F99" s="110" t="str">
        <f ca="1">IF(E98/E101=0,0," ")</f>
        <v xml:space="preserve"> </v>
      </c>
      <c r="G99" s="36">
        <f ca="1">IF(G100="","",((E98/E101)*G100))</f>
        <v>4</v>
      </c>
      <c r="H99" s="64"/>
      <c r="I99" s="40">
        <f ca="1">I48</f>
        <v>3</v>
      </c>
      <c r="J99" s="112" t="str">
        <f>+$AM$3</f>
        <v>-</v>
      </c>
      <c r="K99" s="40">
        <f ca="1">K48</f>
        <v>2</v>
      </c>
      <c r="L99" s="108" t="s">
        <v>5</v>
      </c>
      <c r="M99" s="110" t="str">
        <f ca="1">IF(L98/L101=0,0," ")</f>
        <v xml:space="preserve"> </v>
      </c>
      <c r="N99" s="36">
        <f ca="1">IF(N100="","",((L98/L101)*N100))</f>
        <v>13</v>
      </c>
      <c r="O99" s="64"/>
      <c r="P99" s="40">
        <f ca="1">P48</f>
        <v>1</v>
      </c>
      <c r="Q99" s="112" t="str">
        <f>+$AM$3</f>
        <v>-</v>
      </c>
      <c r="R99" s="40">
        <f ca="1">R48</f>
        <v>1</v>
      </c>
      <c r="S99" s="108" t="s">
        <v>5</v>
      </c>
      <c r="T99" s="110">
        <f ca="1">IF(S98/S101=0,0," ")</f>
        <v>0</v>
      </c>
      <c r="U99" s="36" t="str">
        <f ca="1">IF(U100="","",((S98/S101)*U100))</f>
        <v/>
      </c>
      <c r="V99" s="64"/>
      <c r="W99" s="40">
        <f ca="1">W48</f>
        <v>1</v>
      </c>
      <c r="X99" s="112" t="str">
        <f>+$AM$3</f>
        <v>-</v>
      </c>
      <c r="Y99" s="40">
        <f ca="1">Y48</f>
        <v>1</v>
      </c>
      <c r="Z99" s="108" t="s">
        <v>5</v>
      </c>
      <c r="AA99" s="110" t="str">
        <f ca="1">IF(Z98/Z101=0,0," ")</f>
        <v xml:space="preserve"> </v>
      </c>
      <c r="AB99" s="36">
        <f ca="1">IF(AB100="","",((Z98/Z101)*AB100))</f>
        <v>3</v>
      </c>
      <c r="AC99" s="64"/>
      <c r="AD99" s="40">
        <f ca="1">AD48</f>
        <v>2</v>
      </c>
      <c r="AE99" s="112" t="str">
        <f>+$AM$3</f>
        <v>-</v>
      </c>
      <c r="AF99" s="40">
        <f ca="1">AF48</f>
        <v>2</v>
      </c>
      <c r="AG99" s="108" t="s">
        <v>5</v>
      </c>
      <c r="AH99" s="110" t="str">
        <f ca="1">IF(AG98/AG101=0,0," ")</f>
        <v xml:space="preserve"> </v>
      </c>
      <c r="AI99" s="36">
        <f ca="1">IF(AI100="","",((AG98/AG101)*AI100))</f>
        <v>4</v>
      </c>
    </row>
    <row r="100" spans="1:35" x14ac:dyDescent="0.3">
      <c r="A100" s="65"/>
      <c r="B100" s="18">
        <f ca="1">B49</f>
        <v>5</v>
      </c>
      <c r="C100" s="109"/>
      <c r="D100" s="18">
        <f ca="1">D49</f>
        <v>7</v>
      </c>
      <c r="E100" s="109"/>
      <c r="F100" s="111"/>
      <c r="G100" s="37">
        <f ca="1">IF(F99=E98/E101,"",IF(E98=0,"",IF(E98&lt;0,IF(GCD(-E98,E101)=1,E101,E101/GCD(-E98,E101)),IF(GCD(E98,E101)=1,E101,E101/GCD(E98,E101)))))</f>
        <v>35</v>
      </c>
      <c r="H100" s="65"/>
      <c r="I100" s="18">
        <f ca="1">I49</f>
        <v>7</v>
      </c>
      <c r="J100" s="109"/>
      <c r="K100" s="18">
        <f ca="1">K49</f>
        <v>9</v>
      </c>
      <c r="L100" s="109"/>
      <c r="M100" s="111"/>
      <c r="N100" s="37">
        <f ca="1">IF(M99=L98/L101,"",IF(L98=0,"",IF(L98&lt;0,IF(GCD(-L98,L101)=1,L101,L101/GCD(-L98,L101)),IF(GCD(L98,L101)=1,L101,L101/GCD(L98,L101)))))</f>
        <v>63</v>
      </c>
      <c r="O100" s="65"/>
      <c r="P100" s="18">
        <f ca="1">P49</f>
        <v>3</v>
      </c>
      <c r="Q100" s="109"/>
      <c r="R100" s="18">
        <f ca="1">R49</f>
        <v>3</v>
      </c>
      <c r="S100" s="109"/>
      <c r="T100" s="111"/>
      <c r="U100" s="37" t="str">
        <f ca="1">IF(T99=S98/S101,"",IF(S98=0,"",IF(S98&lt;0,IF(GCD(-S98,S101)=1,S101,S101/GCD(-S98,S101)),IF(GCD(S98,S101)=1,S101,S101/GCD(S98,S101)))))</f>
        <v/>
      </c>
      <c r="V100" s="65"/>
      <c r="W100" s="18">
        <f ca="1">W49</f>
        <v>2</v>
      </c>
      <c r="X100" s="109"/>
      <c r="Y100" s="18">
        <f ca="1">Y49</f>
        <v>5</v>
      </c>
      <c r="Z100" s="109"/>
      <c r="AA100" s="111"/>
      <c r="AB100" s="37">
        <f ca="1">IF(AA99=Z98/Z101,"",IF(Z98=0,"",IF(Z98&lt;0,IF(GCD(-Z98,Z101)=1,Z101,Z101/GCD(-Z98,Z101)),IF(GCD(Z98,Z101)=1,Z101,Z101/GCD(Z98,Z101)))))</f>
        <v>10</v>
      </c>
      <c r="AC100" s="65"/>
      <c r="AD100" s="18">
        <f ca="1">AD49</f>
        <v>3</v>
      </c>
      <c r="AE100" s="109"/>
      <c r="AF100" s="18">
        <f ca="1">AF49</f>
        <v>5</v>
      </c>
      <c r="AG100" s="109"/>
      <c r="AH100" s="111"/>
      <c r="AI100" s="37">
        <f ca="1">IF(AH99=AG98/AG101,"",IF(AG98=0,"",IF(AG98&lt;0,IF(GCD(-AG98,AG101)=1,AG101,AG101/GCD(-AG98,AG101)),IF(GCD(AG98,AG101)=1,AG101,AG101/GCD(AG98,AG101)))))</f>
        <v>15</v>
      </c>
    </row>
    <row r="101" spans="1:35" x14ac:dyDescent="0.3">
      <c r="B101" s="22">
        <f ca="1">LCM(B100,D100)</f>
        <v>35</v>
      </c>
      <c r="C101" s="22"/>
      <c r="D101" s="23">
        <f ca="1">B101</f>
        <v>35</v>
      </c>
      <c r="E101" s="22">
        <f ca="1">B101</f>
        <v>35</v>
      </c>
      <c r="H101" s="28"/>
      <c r="I101" s="22">
        <f ca="1">LCM(I100,K100)</f>
        <v>63</v>
      </c>
      <c r="J101" s="22"/>
      <c r="K101" s="23">
        <f ca="1">I101</f>
        <v>63</v>
      </c>
      <c r="L101" s="22">
        <f ca="1">I101</f>
        <v>63</v>
      </c>
      <c r="O101" s="28"/>
      <c r="P101" s="22">
        <f ca="1">LCM(P100,R100)</f>
        <v>3</v>
      </c>
      <c r="Q101" s="22"/>
      <c r="R101" s="23">
        <f ca="1">P101</f>
        <v>3</v>
      </c>
      <c r="S101" s="22">
        <f ca="1">P101</f>
        <v>3</v>
      </c>
      <c r="V101" s="28"/>
      <c r="W101" s="22">
        <f ca="1">LCM(W100,Y100)</f>
        <v>10</v>
      </c>
      <c r="X101" s="22"/>
      <c r="Y101" s="23">
        <f ca="1">W101</f>
        <v>10</v>
      </c>
      <c r="Z101" s="22">
        <f ca="1">W101</f>
        <v>10</v>
      </c>
      <c r="AC101" s="28"/>
      <c r="AD101" s="22">
        <f ca="1">LCM(AD100,AF100)</f>
        <v>15</v>
      </c>
      <c r="AE101" s="22"/>
      <c r="AF101" s="23">
        <f ca="1">AD101</f>
        <v>15</v>
      </c>
      <c r="AG101" s="22">
        <f ca="1">AD101</f>
        <v>15</v>
      </c>
    </row>
  </sheetData>
  <mergeCells count="318">
    <mergeCell ref="AJ12:AK15"/>
    <mergeCell ref="AJ17:AK26"/>
    <mergeCell ref="AJ28:AL42"/>
    <mergeCell ref="AJ8:AK10"/>
    <mergeCell ref="X99:X100"/>
    <mergeCell ref="Z99:Z100"/>
    <mergeCell ref="AA99:AA100"/>
    <mergeCell ref="AE99:AE100"/>
    <mergeCell ref="AG99:AG100"/>
    <mergeCell ref="AH99:AH100"/>
    <mergeCell ref="AH95:AH96"/>
    <mergeCell ref="AE87:AE88"/>
    <mergeCell ref="AG87:AG88"/>
    <mergeCell ref="AH87:AH88"/>
    <mergeCell ref="Z87:Z88"/>
    <mergeCell ref="AA87:AA88"/>
    <mergeCell ref="AE83:AE84"/>
    <mergeCell ref="AG83:AG84"/>
    <mergeCell ref="AH83:AH84"/>
    <mergeCell ref="AH79:AH80"/>
    <mergeCell ref="AE71:AE72"/>
    <mergeCell ref="AG71:AG72"/>
    <mergeCell ref="AH71:AH72"/>
    <mergeCell ref="Z71:Z72"/>
    <mergeCell ref="C99:C100"/>
    <mergeCell ref="E99:E100"/>
    <mergeCell ref="F99:F100"/>
    <mergeCell ref="J99:J100"/>
    <mergeCell ref="L99:L100"/>
    <mergeCell ref="M99:M100"/>
    <mergeCell ref="Q99:Q100"/>
    <mergeCell ref="S99:S100"/>
    <mergeCell ref="T99:T100"/>
    <mergeCell ref="T95:T96"/>
    <mergeCell ref="X95:X96"/>
    <mergeCell ref="Z95:Z96"/>
    <mergeCell ref="AA95:AA96"/>
    <mergeCell ref="AE95:AE96"/>
    <mergeCell ref="AG95:AG96"/>
    <mergeCell ref="AG91:AG92"/>
    <mergeCell ref="AH91:AH92"/>
    <mergeCell ref="C95:C96"/>
    <mergeCell ref="E95:E96"/>
    <mergeCell ref="F95:F96"/>
    <mergeCell ref="J95:J96"/>
    <mergeCell ref="L95:L96"/>
    <mergeCell ref="M95:M96"/>
    <mergeCell ref="Q95:Q96"/>
    <mergeCell ref="S95:S96"/>
    <mergeCell ref="S91:S92"/>
    <mergeCell ref="T91:T92"/>
    <mergeCell ref="X91:X92"/>
    <mergeCell ref="Z91:Z92"/>
    <mergeCell ref="AA91:AA92"/>
    <mergeCell ref="AE91:AE92"/>
    <mergeCell ref="C91:C92"/>
    <mergeCell ref="E91:E92"/>
    <mergeCell ref="F91:F92"/>
    <mergeCell ref="J91:J92"/>
    <mergeCell ref="L91:L92"/>
    <mergeCell ref="M91:M92"/>
    <mergeCell ref="Q91:Q92"/>
    <mergeCell ref="Q87:Q88"/>
    <mergeCell ref="S87:S88"/>
    <mergeCell ref="T87:T88"/>
    <mergeCell ref="X87:X88"/>
    <mergeCell ref="C87:C88"/>
    <mergeCell ref="E87:E88"/>
    <mergeCell ref="F87:F88"/>
    <mergeCell ref="J87:J88"/>
    <mergeCell ref="L87:L88"/>
    <mergeCell ref="M87:M88"/>
    <mergeCell ref="X83:X84"/>
    <mergeCell ref="Z83:Z84"/>
    <mergeCell ref="AA83:AA84"/>
    <mergeCell ref="C83:C84"/>
    <mergeCell ref="E83:E84"/>
    <mergeCell ref="F83:F84"/>
    <mergeCell ref="J83:J84"/>
    <mergeCell ref="L83:L84"/>
    <mergeCell ref="M83:M84"/>
    <mergeCell ref="Q83:Q84"/>
    <mergeCell ref="S83:S84"/>
    <mergeCell ref="T83:T84"/>
    <mergeCell ref="T79:T80"/>
    <mergeCell ref="X79:X80"/>
    <mergeCell ref="Z79:Z80"/>
    <mergeCell ref="AA79:AA80"/>
    <mergeCell ref="AE79:AE80"/>
    <mergeCell ref="AG79:AG80"/>
    <mergeCell ref="AG75:AG76"/>
    <mergeCell ref="AH75:AH76"/>
    <mergeCell ref="C79:C80"/>
    <mergeCell ref="E79:E80"/>
    <mergeCell ref="F79:F80"/>
    <mergeCell ref="J79:J80"/>
    <mergeCell ref="L79:L80"/>
    <mergeCell ref="M79:M80"/>
    <mergeCell ref="Q79:Q80"/>
    <mergeCell ref="S79:S80"/>
    <mergeCell ref="S75:S76"/>
    <mergeCell ref="T75:T76"/>
    <mergeCell ref="X75:X76"/>
    <mergeCell ref="Z75:Z76"/>
    <mergeCell ref="AA75:AA76"/>
    <mergeCell ref="AE75:AE76"/>
    <mergeCell ref="C75:C76"/>
    <mergeCell ref="E75:E76"/>
    <mergeCell ref="F75:F76"/>
    <mergeCell ref="J75:J76"/>
    <mergeCell ref="L75:L76"/>
    <mergeCell ref="M75:M76"/>
    <mergeCell ref="Q75:Q76"/>
    <mergeCell ref="Q71:Q72"/>
    <mergeCell ref="S71:S72"/>
    <mergeCell ref="T71:T72"/>
    <mergeCell ref="X71:X72"/>
    <mergeCell ref="AA71:AA72"/>
    <mergeCell ref="C71:C72"/>
    <mergeCell ref="E71:E72"/>
    <mergeCell ref="F71:F72"/>
    <mergeCell ref="J71:J72"/>
    <mergeCell ref="L71:L72"/>
    <mergeCell ref="M71:M72"/>
    <mergeCell ref="X67:X68"/>
    <mergeCell ref="Z67:Z68"/>
    <mergeCell ref="AA67:AA68"/>
    <mergeCell ref="C67:C68"/>
    <mergeCell ref="E67:E68"/>
    <mergeCell ref="F67:F68"/>
    <mergeCell ref="J67:J68"/>
    <mergeCell ref="L67:L68"/>
    <mergeCell ref="M67:M68"/>
    <mergeCell ref="Q67:Q68"/>
    <mergeCell ref="S67:S68"/>
    <mergeCell ref="T67:T68"/>
    <mergeCell ref="T59:T60"/>
    <mergeCell ref="X59:X60"/>
    <mergeCell ref="Z59:Z60"/>
    <mergeCell ref="AA59:AA60"/>
    <mergeCell ref="AE59:AE60"/>
    <mergeCell ref="AE67:AE68"/>
    <mergeCell ref="AG67:AG68"/>
    <mergeCell ref="AH67:AH68"/>
    <mergeCell ref="AH63:AH64"/>
    <mergeCell ref="T63:T64"/>
    <mergeCell ref="X63:X64"/>
    <mergeCell ref="Z63:Z64"/>
    <mergeCell ref="AA63:AA64"/>
    <mergeCell ref="AE63:AE64"/>
    <mergeCell ref="AG63:AG64"/>
    <mergeCell ref="C63:C64"/>
    <mergeCell ref="E63:E64"/>
    <mergeCell ref="F63:F64"/>
    <mergeCell ref="J63:J64"/>
    <mergeCell ref="L63:L64"/>
    <mergeCell ref="M63:M64"/>
    <mergeCell ref="Q63:Q64"/>
    <mergeCell ref="S63:S64"/>
    <mergeCell ref="S59:S60"/>
    <mergeCell ref="AE55:AE56"/>
    <mergeCell ref="AG55:AG56"/>
    <mergeCell ref="AH55:AH56"/>
    <mergeCell ref="C59:C60"/>
    <mergeCell ref="E59:E60"/>
    <mergeCell ref="F59:F60"/>
    <mergeCell ref="J59:J60"/>
    <mergeCell ref="L59:L60"/>
    <mergeCell ref="M59:M60"/>
    <mergeCell ref="Q59:Q60"/>
    <mergeCell ref="Q55:Q56"/>
    <mergeCell ref="S55:S56"/>
    <mergeCell ref="T55:T56"/>
    <mergeCell ref="X55:X56"/>
    <mergeCell ref="Z55:Z56"/>
    <mergeCell ref="AA55:AA56"/>
    <mergeCell ref="C55:C56"/>
    <mergeCell ref="E55:E56"/>
    <mergeCell ref="F55:F56"/>
    <mergeCell ref="J55:J56"/>
    <mergeCell ref="L55:L56"/>
    <mergeCell ref="M55:M56"/>
    <mergeCell ref="AG59:AG60"/>
    <mergeCell ref="AH59:AH60"/>
    <mergeCell ref="Z48:Z49"/>
    <mergeCell ref="AE48:AE49"/>
    <mergeCell ref="AG48:AG49"/>
    <mergeCell ref="AH48:AH49"/>
    <mergeCell ref="X44:X45"/>
    <mergeCell ref="Z44:Z45"/>
    <mergeCell ref="AE44:AE45"/>
    <mergeCell ref="AG44:AG45"/>
    <mergeCell ref="AH44:AH45"/>
    <mergeCell ref="Z40:Z41"/>
    <mergeCell ref="AE40:AE41"/>
    <mergeCell ref="AG40:AG41"/>
    <mergeCell ref="AH40:AH41"/>
    <mergeCell ref="C44:C45"/>
    <mergeCell ref="E44:E45"/>
    <mergeCell ref="J44:J45"/>
    <mergeCell ref="L44:L45"/>
    <mergeCell ref="Q44:Q45"/>
    <mergeCell ref="S44:S45"/>
    <mergeCell ref="C40:C41"/>
    <mergeCell ref="E40:E41"/>
    <mergeCell ref="J40:J41"/>
    <mergeCell ref="L40:L41"/>
    <mergeCell ref="Q40:Q41"/>
    <mergeCell ref="S40:S41"/>
    <mergeCell ref="X40:X41"/>
    <mergeCell ref="C48:C49"/>
    <mergeCell ref="E48:E49"/>
    <mergeCell ref="J48:J49"/>
    <mergeCell ref="L48:L49"/>
    <mergeCell ref="Q48:Q49"/>
    <mergeCell ref="S48:S49"/>
    <mergeCell ref="X48:X49"/>
    <mergeCell ref="AH24:AH25"/>
    <mergeCell ref="AG32:AG33"/>
    <mergeCell ref="AH32:AH33"/>
    <mergeCell ref="C36:C37"/>
    <mergeCell ref="E36:E37"/>
    <mergeCell ref="J36:J37"/>
    <mergeCell ref="L36:L37"/>
    <mergeCell ref="Q36:Q37"/>
    <mergeCell ref="S36:S37"/>
    <mergeCell ref="X36:X37"/>
    <mergeCell ref="Z36:Z37"/>
    <mergeCell ref="C32:C33"/>
    <mergeCell ref="E32:E33"/>
    <mergeCell ref="J32:J33"/>
    <mergeCell ref="L32:L33"/>
    <mergeCell ref="Q32:Q33"/>
    <mergeCell ref="S32:S33"/>
    <mergeCell ref="AG24:AG25"/>
    <mergeCell ref="X32:X33"/>
    <mergeCell ref="Z32:Z33"/>
    <mergeCell ref="AE32:AE33"/>
    <mergeCell ref="AE36:AE37"/>
    <mergeCell ref="AG36:AG37"/>
    <mergeCell ref="AH36:AH37"/>
    <mergeCell ref="C28:C29"/>
    <mergeCell ref="E28:E29"/>
    <mergeCell ref="J28:J29"/>
    <mergeCell ref="L28:L29"/>
    <mergeCell ref="Q28:Q29"/>
    <mergeCell ref="S28:S29"/>
    <mergeCell ref="X28:X29"/>
    <mergeCell ref="Z28:Z29"/>
    <mergeCell ref="AE28:AE29"/>
    <mergeCell ref="AG28:AG29"/>
    <mergeCell ref="AH28:AH29"/>
    <mergeCell ref="C24:C25"/>
    <mergeCell ref="E24:E25"/>
    <mergeCell ref="J24:J25"/>
    <mergeCell ref="L24:L25"/>
    <mergeCell ref="Q24:Q25"/>
    <mergeCell ref="S24:S25"/>
    <mergeCell ref="X24:X25"/>
    <mergeCell ref="Z24:Z25"/>
    <mergeCell ref="AE24:AE25"/>
    <mergeCell ref="AE4:AE5"/>
    <mergeCell ref="AG16:AG17"/>
    <mergeCell ref="AH16:AH17"/>
    <mergeCell ref="C20:C21"/>
    <mergeCell ref="E20:E21"/>
    <mergeCell ref="J20:J21"/>
    <mergeCell ref="L20:L21"/>
    <mergeCell ref="Q20:Q21"/>
    <mergeCell ref="S20:S21"/>
    <mergeCell ref="X20:X21"/>
    <mergeCell ref="Z20:Z21"/>
    <mergeCell ref="C16:C17"/>
    <mergeCell ref="E16:E17"/>
    <mergeCell ref="J16:J17"/>
    <mergeCell ref="L16:L17"/>
    <mergeCell ref="Q16:Q17"/>
    <mergeCell ref="S16:S17"/>
    <mergeCell ref="X16:X17"/>
    <mergeCell ref="Z16:Z17"/>
    <mergeCell ref="AE16:AE17"/>
    <mergeCell ref="AE20:AE21"/>
    <mergeCell ref="AG20:AG21"/>
    <mergeCell ref="AH20:AH21"/>
    <mergeCell ref="S12:S13"/>
    <mergeCell ref="X12:X13"/>
    <mergeCell ref="Z12:Z13"/>
    <mergeCell ref="AE12:AE13"/>
    <mergeCell ref="AG12:AG13"/>
    <mergeCell ref="AH12:AH13"/>
    <mergeCell ref="Z8:Z9"/>
    <mergeCell ref="AE8:AE9"/>
    <mergeCell ref="AG8:AG9"/>
    <mergeCell ref="AH8:AH9"/>
    <mergeCell ref="C12:C13"/>
    <mergeCell ref="E12:E13"/>
    <mergeCell ref="J12:J13"/>
    <mergeCell ref="L12:L13"/>
    <mergeCell ref="Q12:Q13"/>
    <mergeCell ref="AG4:AG5"/>
    <mergeCell ref="AH4:AH5"/>
    <mergeCell ref="AM4:AN4"/>
    <mergeCell ref="C8:C9"/>
    <mergeCell ref="E8:E9"/>
    <mergeCell ref="J8:J9"/>
    <mergeCell ref="L8:L9"/>
    <mergeCell ref="Q8:Q9"/>
    <mergeCell ref="S8:S9"/>
    <mergeCell ref="X8:X9"/>
    <mergeCell ref="AJ2:AK5"/>
    <mergeCell ref="C4:C5"/>
    <mergeCell ref="E4:E5"/>
    <mergeCell ref="J4:J5"/>
    <mergeCell ref="L4:L5"/>
    <mergeCell ref="Q4:Q5"/>
    <mergeCell ref="S4:S5"/>
    <mergeCell ref="X4:X5"/>
    <mergeCell ref="Z4:Z5"/>
  </mergeCells>
  <conditionalFormatting sqref="AL10">
    <cfRule type="expression" dxfId="519" priority="77" stopIfTrue="1">
      <formula>$AJ$10=1</formula>
    </cfRule>
    <cfRule type="expression" dxfId="518" priority="78" stopIfTrue="1">
      <formula>$AJ$11=1</formula>
    </cfRule>
  </conditionalFormatting>
  <conditionalFormatting sqref="AL11">
    <cfRule type="expression" dxfId="517" priority="79" stopIfTrue="1">
      <formula>$AJ$10=2</formula>
    </cfRule>
    <cfRule type="expression" dxfId="516" priority="80" stopIfTrue="1">
      <formula>$AJ$11=2</formula>
    </cfRule>
  </conditionalFormatting>
  <conditionalFormatting sqref="AL12">
    <cfRule type="expression" dxfId="515" priority="81" stopIfTrue="1">
      <formula>$AJ$10=3</formula>
    </cfRule>
    <cfRule type="expression" dxfId="514" priority="82" stopIfTrue="1">
      <formula>$AJ$11=3</formula>
    </cfRule>
  </conditionalFormatting>
  <conditionalFormatting sqref="AL13">
    <cfRule type="expression" dxfId="513" priority="83" stopIfTrue="1">
      <formula>$AJ$10=4</formula>
    </cfRule>
    <cfRule type="expression" dxfId="512" priority="84" stopIfTrue="1">
      <formula>$AJ$11=4</formula>
    </cfRule>
  </conditionalFormatting>
  <conditionalFormatting sqref="AL14">
    <cfRule type="expression" dxfId="511" priority="85" stopIfTrue="1">
      <formula>$AJ$10=5</formula>
    </cfRule>
    <cfRule type="expression" dxfId="510" priority="86" stopIfTrue="1">
      <formula>$AJ$11=5</formula>
    </cfRule>
  </conditionalFormatting>
  <conditionalFormatting sqref="AL15">
    <cfRule type="expression" dxfId="509" priority="87" stopIfTrue="1">
      <formula>$AJ$10=6</formula>
    </cfRule>
    <cfRule type="expression" dxfId="508" priority="88" stopIfTrue="1">
      <formula>$AJ$11=6</formula>
    </cfRule>
  </conditionalFormatting>
  <conditionalFormatting sqref="AL16">
    <cfRule type="expression" dxfId="507" priority="89" stopIfTrue="1">
      <formula>$AJ$10=7</formula>
    </cfRule>
    <cfRule type="expression" dxfId="506" priority="90" stopIfTrue="1">
      <formula>$AJ$11=7</formula>
    </cfRule>
  </conditionalFormatting>
  <conditionalFormatting sqref="AL17">
    <cfRule type="expression" dxfId="505" priority="91" stopIfTrue="1">
      <formula>$AJ$10=8</formula>
    </cfRule>
    <cfRule type="expression" dxfId="504" priority="92" stopIfTrue="1">
      <formula>$AJ$11=8</formula>
    </cfRule>
  </conditionalFormatting>
  <conditionalFormatting sqref="AL18">
    <cfRule type="expression" dxfId="503" priority="93" stopIfTrue="1">
      <formula>$AJ$10=9</formula>
    </cfRule>
    <cfRule type="expression" dxfId="502" priority="94" stopIfTrue="1">
      <formula>$AJ$11=9</formula>
    </cfRule>
  </conditionalFormatting>
  <conditionalFormatting sqref="AL19">
    <cfRule type="expression" dxfId="501" priority="95" stopIfTrue="1">
      <formula>$AJ$10=10</formula>
    </cfRule>
    <cfRule type="expression" dxfId="500" priority="96" stopIfTrue="1">
      <formula>$AJ$11=10</formula>
    </cfRule>
  </conditionalFormatting>
  <conditionalFormatting sqref="AL20">
    <cfRule type="expression" dxfId="499" priority="97" stopIfTrue="1">
      <formula>$AJ$10=11</formula>
    </cfRule>
    <cfRule type="expression" dxfId="498" priority="98" stopIfTrue="1">
      <formula>$AJ$11=11</formula>
    </cfRule>
  </conditionalFormatting>
  <conditionalFormatting sqref="AL25">
    <cfRule type="expression" dxfId="497" priority="61" stopIfTrue="1">
      <formula>$AJ$25=1</formula>
    </cfRule>
    <cfRule type="expression" dxfId="496" priority="62" stopIfTrue="1">
      <formula>$AJ$26=1</formula>
    </cfRule>
  </conditionalFormatting>
  <conditionalFormatting sqref="AL26">
    <cfRule type="expression" dxfId="495" priority="63" stopIfTrue="1">
      <formula>$AJ$25=2</formula>
    </cfRule>
    <cfRule type="expression" dxfId="494" priority="64" stopIfTrue="1">
      <formula>$AJ$26=2</formula>
    </cfRule>
  </conditionalFormatting>
  <conditionalFormatting sqref="AL27">
    <cfRule type="expression" dxfId="493" priority="65" stopIfTrue="1">
      <formula>$AJ$25=3</formula>
    </cfRule>
    <cfRule type="expression" dxfId="492" priority="66" stopIfTrue="1">
      <formula>$AJ$26=3</formula>
    </cfRule>
  </conditionalFormatting>
  <pageMargins left="0.44" right="0.36" top="1" bottom="0.78" header="0.5" footer="0.5"/>
  <pageSetup scale="83" fitToHeight="0" orientation="portrait" r:id="rId1"/>
  <headerFooter alignWithMargins="0">
    <oddFooter>&amp;L&amp;A&amp;R&amp;"Arial,Italic"&amp;8created by E Allen, ExcelMathTests.com/Fractions</oddFooter>
  </headerFooter>
  <rowBreaks count="1" manualBreakCount="1">
    <brk id="5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N101"/>
  <sheetViews>
    <sheetView workbookViewId="0">
      <selection activeCell="E2" sqref="E2"/>
    </sheetView>
  </sheetViews>
  <sheetFormatPr defaultColWidth="9.109375" defaultRowHeight="15.6" x14ac:dyDescent="0.3"/>
  <cols>
    <col min="1" max="1" width="4.109375" style="1" bestFit="1" customWidth="1"/>
    <col min="2" max="2" width="3.44140625" style="1" customWidth="1"/>
    <col min="3" max="3" width="3.33203125" style="1" customWidth="1"/>
    <col min="4" max="5" width="3.44140625" style="1" customWidth="1"/>
    <col min="6" max="6" width="3.33203125" style="1" customWidth="1"/>
    <col min="7" max="9" width="3.44140625" style="1" customWidth="1"/>
    <col min="10" max="10" width="3.33203125" style="1" customWidth="1"/>
    <col min="11" max="12" width="3.44140625" style="1" customWidth="1"/>
    <col min="13" max="13" width="3.33203125" style="1" customWidth="1"/>
    <col min="14" max="16" width="3.44140625" style="1" customWidth="1"/>
    <col min="17" max="17" width="3.33203125" style="1" customWidth="1"/>
    <col min="18" max="19" width="3.44140625" style="1" customWidth="1"/>
    <col min="20" max="20" width="3.33203125" style="1" customWidth="1"/>
    <col min="21" max="23" width="3.44140625" style="1" customWidth="1"/>
    <col min="24" max="24" width="3.33203125" style="1" customWidth="1"/>
    <col min="25" max="26" width="3.44140625" style="1" customWidth="1"/>
    <col min="27" max="27" width="3.33203125" style="1" customWidth="1"/>
    <col min="28" max="30" width="3.44140625" style="1" customWidth="1"/>
    <col min="31" max="31" width="3.33203125" style="1" customWidth="1"/>
    <col min="32" max="33" width="3.44140625" style="1" customWidth="1"/>
    <col min="34" max="35" width="3.33203125" style="1" customWidth="1"/>
    <col min="36" max="16384" width="9.109375" style="1"/>
  </cols>
  <sheetData>
    <row r="1" spans="1:40" ht="16.2" thickBot="1" x14ac:dyDescent="0.35">
      <c r="B1" s="1" t="s">
        <v>39</v>
      </c>
      <c r="M1" s="1" t="s">
        <v>1</v>
      </c>
      <c r="O1" s="12"/>
      <c r="P1" s="12"/>
      <c r="Q1" s="12"/>
      <c r="R1" s="12"/>
      <c r="S1" s="12"/>
      <c r="T1" s="12"/>
      <c r="U1" s="12"/>
      <c r="V1" s="12"/>
      <c r="W1" s="12"/>
      <c r="X1" s="12"/>
      <c r="Z1" s="1" t="s">
        <v>2</v>
      </c>
      <c r="AB1" s="12"/>
      <c r="AC1" s="12"/>
      <c r="AD1" s="12"/>
      <c r="AE1" s="12"/>
      <c r="AF1" s="12"/>
      <c r="AG1" s="12"/>
      <c r="AH1" s="12"/>
      <c r="AJ1" s="1" t="s">
        <v>3</v>
      </c>
    </row>
    <row r="2" spans="1:40" x14ac:dyDescent="0.3">
      <c r="AJ2" s="93" t="s">
        <v>4</v>
      </c>
      <c r="AK2" s="93"/>
      <c r="AM2" s="1" t="s">
        <v>24</v>
      </c>
    </row>
    <row r="3" spans="1:40" ht="16.2" x14ac:dyDescent="0.35">
      <c r="A3" s="50">
        <v>1</v>
      </c>
      <c r="B3" s="26">
        <f ca="1">INT(RAND()*(B6-1))+1</f>
        <v>1</v>
      </c>
      <c r="C3" s="27"/>
      <c r="D3" s="26">
        <f ca="1">INT(RAND()*(D6-1))+1</f>
        <v>3</v>
      </c>
      <c r="E3" s="28"/>
      <c r="F3" s="28"/>
      <c r="G3" s="28"/>
      <c r="H3" s="50">
        <f>+A3+1</f>
        <v>2</v>
      </c>
      <c r="I3" s="26">
        <f ca="1">INT(RAND()*(I6-1))+1</f>
        <v>1</v>
      </c>
      <c r="J3" s="27"/>
      <c r="K3" s="26">
        <f ca="1">INT(RAND()*(K6-1))+1</f>
        <v>1</v>
      </c>
      <c r="L3" s="28"/>
      <c r="M3" s="28"/>
      <c r="N3" s="28"/>
      <c r="O3" s="50">
        <f>+H3+1</f>
        <v>3</v>
      </c>
      <c r="P3" s="26">
        <f ca="1">INT(RAND()*(P6-1))+1</f>
        <v>4</v>
      </c>
      <c r="Q3" s="27"/>
      <c r="R3" s="26">
        <f ca="1">INT(RAND()*(R6-1))+1</f>
        <v>1</v>
      </c>
      <c r="S3" s="28"/>
      <c r="T3" s="28"/>
      <c r="U3" s="28"/>
      <c r="V3" s="50">
        <f>+O3+1</f>
        <v>4</v>
      </c>
      <c r="W3" s="26">
        <f ca="1">INT(RAND()*(W6-1))+1</f>
        <v>1</v>
      </c>
      <c r="X3" s="27"/>
      <c r="Y3" s="26">
        <f ca="1">INT(RAND()*(Y6-1))+1</f>
        <v>5</v>
      </c>
      <c r="Z3" s="28"/>
      <c r="AA3" s="28"/>
      <c r="AB3" s="28"/>
      <c r="AC3" s="50">
        <f>+V3+1</f>
        <v>5</v>
      </c>
      <c r="AD3" s="26">
        <f ca="1">INT(RAND()*(AD6-1))+1</f>
        <v>2</v>
      </c>
      <c r="AE3" s="27"/>
      <c r="AF3" s="26">
        <f ca="1">INT(RAND()*(AF6-1))+1</f>
        <v>1</v>
      </c>
      <c r="AG3" s="28"/>
      <c r="AJ3" s="93"/>
      <c r="AK3" s="93"/>
      <c r="AM3" s="3" t="s">
        <v>40</v>
      </c>
    </row>
    <row r="4" spans="1:40" ht="15.75" customHeight="1" x14ac:dyDescent="0.3">
      <c r="B4" s="18">
        <f ca="1">B3/GCD(B6,B3)</f>
        <v>1</v>
      </c>
      <c r="C4" s="101" t="str">
        <f>+$AM$3</f>
        <v>-</v>
      </c>
      <c r="D4" s="18">
        <f ca="1">D3/GCD(D6,D3)</f>
        <v>3</v>
      </c>
      <c r="E4" s="91" t="s">
        <v>5</v>
      </c>
      <c r="I4" s="18">
        <f ca="1">I3/GCD(I6,I3)</f>
        <v>1</v>
      </c>
      <c r="J4" s="92" t="str">
        <f>+$AM$3</f>
        <v>-</v>
      </c>
      <c r="K4" s="18">
        <f ca="1">K3/GCD(K6,K3)</f>
        <v>1</v>
      </c>
      <c r="L4" s="91" t="s">
        <v>5</v>
      </c>
      <c r="P4" s="18">
        <f ca="1">P3/GCD(P6,P3)</f>
        <v>4</v>
      </c>
      <c r="Q4" s="92" t="str">
        <f>+$AM$3</f>
        <v>-</v>
      </c>
      <c r="R4" s="18">
        <f ca="1">R3/GCD(R6,R3)</f>
        <v>1</v>
      </c>
      <c r="S4" s="91" t="s">
        <v>5</v>
      </c>
      <c r="W4" s="18">
        <f ca="1">W3/GCD(W6,W3)</f>
        <v>1</v>
      </c>
      <c r="X4" s="92" t="str">
        <f>+$AM$3</f>
        <v>-</v>
      </c>
      <c r="Y4" s="18">
        <f ca="1">Y3/GCD(Y6,Y3)</f>
        <v>5</v>
      </c>
      <c r="Z4" s="91" t="s">
        <v>5</v>
      </c>
      <c r="AD4" s="18">
        <f ca="1">AD3/GCD(AD6,AD3)</f>
        <v>2</v>
      </c>
      <c r="AE4" s="92" t="str">
        <f>+$AM$3</f>
        <v>-</v>
      </c>
      <c r="AF4" s="18">
        <f ca="1">AF3/GCD(AF6,AF3)</f>
        <v>1</v>
      </c>
      <c r="AG4" s="91" t="s">
        <v>5</v>
      </c>
      <c r="AH4" s="91"/>
      <c r="AJ4" s="93"/>
      <c r="AK4" s="93"/>
      <c r="AM4" s="96" t="s">
        <v>25</v>
      </c>
      <c r="AN4" s="96"/>
    </row>
    <row r="5" spans="1:40" x14ac:dyDescent="0.3">
      <c r="B5" s="19">
        <f ca="1">B6/GCD(B6,B3)</f>
        <v>2</v>
      </c>
      <c r="C5" s="101"/>
      <c r="D5" s="19">
        <f ca="1">D6/GCD(D6,D3)</f>
        <v>7</v>
      </c>
      <c r="E5" s="92"/>
      <c r="G5" s="2"/>
      <c r="H5" s="2"/>
      <c r="I5" s="19">
        <f ca="1">I6/GCD(I6,I3)</f>
        <v>3</v>
      </c>
      <c r="J5" s="92"/>
      <c r="K5" s="19">
        <f ca="1">K6/GCD(K6,K3)</f>
        <v>7</v>
      </c>
      <c r="L5" s="92"/>
      <c r="N5" s="2"/>
      <c r="O5" s="2"/>
      <c r="P5" s="19">
        <f ca="1">P6/GCD(P6,P3)</f>
        <v>5</v>
      </c>
      <c r="Q5" s="92"/>
      <c r="R5" s="19">
        <f ca="1">R6/GCD(R6,R3)</f>
        <v>3</v>
      </c>
      <c r="S5" s="92"/>
      <c r="U5" s="2"/>
      <c r="V5" s="2"/>
      <c r="W5" s="19">
        <f ca="1">W6/GCD(W6,W3)</f>
        <v>3</v>
      </c>
      <c r="X5" s="92"/>
      <c r="Y5" s="19">
        <f ca="1">Y6/GCD(Y6,Y3)</f>
        <v>8</v>
      </c>
      <c r="Z5" s="92"/>
      <c r="AB5" s="2"/>
      <c r="AC5" s="2"/>
      <c r="AD5" s="19">
        <f ca="1">AD6/GCD(AD6,AD3)</f>
        <v>7</v>
      </c>
      <c r="AE5" s="92"/>
      <c r="AF5" s="19">
        <f ca="1">AF6/GCD(AF6,AF3)</f>
        <v>3</v>
      </c>
      <c r="AG5" s="92"/>
      <c r="AH5" s="92"/>
      <c r="AJ5" s="93"/>
      <c r="AK5" s="93"/>
      <c r="AM5" s="15"/>
      <c r="AN5" s="15"/>
    </row>
    <row r="6" spans="1:40" ht="16.2" thickBot="1" x14ac:dyDescent="0.35">
      <c r="B6" s="29">
        <f ca="1">INDEX($AL$10:$AL$20,RAND()*($AJ$11-$AJ$10+1)+$AJ$10,1)</f>
        <v>2</v>
      </c>
      <c r="C6" s="29"/>
      <c r="D6" s="30">
        <f ca="1">INDEX($AL$10:$AL$20,RAND()*($AJ$11-$AJ$10+1)+$AJ$10,1)</f>
        <v>7</v>
      </c>
      <c r="E6" s="28"/>
      <c r="F6" s="28"/>
      <c r="G6" s="28"/>
      <c r="H6" s="28"/>
      <c r="I6" s="29">
        <f ca="1">INDEX($AL$10:$AL$20,RAND()*($AJ$11-$AJ$10+1)+$AJ$10,1)</f>
        <v>3</v>
      </c>
      <c r="J6" s="29"/>
      <c r="K6" s="30">
        <f ca="1">INDEX($AL$10:$AL$20,RAND()*($AJ$11-$AJ$10+1)+$AJ$10,1)</f>
        <v>7</v>
      </c>
      <c r="L6" s="28"/>
      <c r="M6" s="28"/>
      <c r="N6" s="28"/>
      <c r="O6" s="28"/>
      <c r="P6" s="29">
        <f ca="1">INDEX($AL$10:$AL$20,RAND()*($AJ$11-$AJ$10+1)+$AJ$10,1)</f>
        <v>5</v>
      </c>
      <c r="Q6" s="29"/>
      <c r="R6" s="30">
        <f ca="1">INDEX($AL$10:$AL$20,RAND()*($AJ$11-$AJ$10+1)+$AJ$10,1)</f>
        <v>3</v>
      </c>
      <c r="S6" s="28"/>
      <c r="T6" s="28"/>
      <c r="U6" s="28"/>
      <c r="V6" s="28"/>
      <c r="W6" s="29">
        <f ca="1">INDEX($AL$10:$AL$20,RAND()*($AJ$11-$AJ$10+1)+$AJ$10,1)</f>
        <v>3</v>
      </c>
      <c r="X6" s="29"/>
      <c r="Y6" s="30">
        <f ca="1">INDEX($AL$10:$AL$20,RAND()*($AJ$11-$AJ$10+1)+$AJ$10,1)</f>
        <v>8</v>
      </c>
      <c r="Z6" s="28"/>
      <c r="AA6" s="28"/>
      <c r="AB6" s="28"/>
      <c r="AC6" s="28"/>
      <c r="AD6" s="29">
        <f ca="1">INDEX($AL$10:$AL$20,RAND()*($AJ$11-$AJ$10+1)+$AJ$10,1)</f>
        <v>7</v>
      </c>
      <c r="AE6" s="29"/>
      <c r="AF6" s="30">
        <f ca="1">INDEX($AL$10:$AL$20,RAND()*($AJ$11-$AJ$10+1)+$AJ$10,1)</f>
        <v>3</v>
      </c>
      <c r="AG6" s="28"/>
      <c r="AH6" s="28"/>
      <c r="AJ6" s="86"/>
      <c r="AK6" s="86"/>
      <c r="AM6" s="15"/>
      <c r="AN6" s="15"/>
    </row>
    <row r="7" spans="1:40" ht="16.2" x14ac:dyDescent="0.35">
      <c r="A7" s="50">
        <f>+A3+5</f>
        <v>6</v>
      </c>
      <c r="B7" s="26">
        <f ca="1">INT(RAND()*(B10-1))+1</f>
        <v>1</v>
      </c>
      <c r="C7" s="27"/>
      <c r="D7" s="26">
        <f ca="1">INT(RAND()*(D10-1))+1</f>
        <v>2</v>
      </c>
      <c r="E7" s="28"/>
      <c r="F7" s="28"/>
      <c r="G7" s="28"/>
      <c r="H7" s="50">
        <f>+H3+5</f>
        <v>7</v>
      </c>
      <c r="I7" s="26">
        <f ca="1">INT(RAND()*(I10-1))+1</f>
        <v>3</v>
      </c>
      <c r="J7" s="27"/>
      <c r="K7" s="26">
        <f ca="1">INT(RAND()*(K10-1))+1</f>
        <v>1</v>
      </c>
      <c r="L7" s="28"/>
      <c r="M7" s="28"/>
      <c r="N7" s="28"/>
      <c r="O7" s="50">
        <f>+O3+5</f>
        <v>8</v>
      </c>
      <c r="P7" s="26">
        <f ca="1">INT(RAND()*(P10-1))+1</f>
        <v>1</v>
      </c>
      <c r="Q7" s="27"/>
      <c r="R7" s="26">
        <f ca="1">INT(RAND()*(R10-1))+1</f>
        <v>3</v>
      </c>
      <c r="S7" s="28"/>
      <c r="T7" s="28"/>
      <c r="U7" s="28"/>
      <c r="V7" s="50">
        <f>+V3+5</f>
        <v>9</v>
      </c>
      <c r="W7" s="26">
        <f ca="1">INT(RAND()*(W10-1))+1</f>
        <v>5</v>
      </c>
      <c r="X7" s="27"/>
      <c r="Y7" s="26">
        <f ca="1">INT(RAND()*(Y10-1))+1</f>
        <v>4</v>
      </c>
      <c r="Z7" s="28"/>
      <c r="AA7" s="28"/>
      <c r="AB7" s="28"/>
      <c r="AC7" s="50">
        <f>+AC3+5</f>
        <v>10</v>
      </c>
      <c r="AD7" s="26">
        <f ca="1">INT(RAND()*(AD10-1))+1</f>
        <v>2</v>
      </c>
      <c r="AE7" s="27"/>
      <c r="AF7" s="26">
        <f ca="1">INT(RAND()*(AF10-1))+1</f>
        <v>3</v>
      </c>
      <c r="AG7" s="28"/>
      <c r="AH7" s="28"/>
      <c r="AJ7" s="4" t="s">
        <v>26</v>
      </c>
      <c r="AK7" s="5"/>
      <c r="AL7" s="5" t="s">
        <v>7</v>
      </c>
      <c r="AM7" s="5"/>
      <c r="AN7" s="6"/>
    </row>
    <row r="8" spans="1:40" x14ac:dyDescent="0.3">
      <c r="B8" s="18">
        <f ca="1">B7/GCD(B10,B7)</f>
        <v>1</v>
      </c>
      <c r="C8" s="92" t="str">
        <f>+$AM$3</f>
        <v>-</v>
      </c>
      <c r="D8" s="18">
        <f ca="1">D7/GCD(D10,D7)</f>
        <v>2</v>
      </c>
      <c r="E8" s="91" t="s">
        <v>5</v>
      </c>
      <c r="I8" s="18">
        <f ca="1">I7/GCD(I10,I7)</f>
        <v>3</v>
      </c>
      <c r="J8" s="92" t="str">
        <f>+$AM$3</f>
        <v>-</v>
      </c>
      <c r="K8" s="18">
        <f ca="1">K7/GCD(K10,K7)</f>
        <v>1</v>
      </c>
      <c r="L8" s="91" t="s">
        <v>5</v>
      </c>
      <c r="P8" s="18">
        <f ca="1">P7/GCD(P10,P7)</f>
        <v>1</v>
      </c>
      <c r="Q8" s="92" t="str">
        <f>+$AM$3</f>
        <v>-</v>
      </c>
      <c r="R8" s="18">
        <f ca="1">R7/GCD(R10,R7)</f>
        <v>3</v>
      </c>
      <c r="S8" s="91" t="s">
        <v>5</v>
      </c>
      <c r="W8" s="18">
        <f ca="1">W7/GCD(W10,W7)</f>
        <v>5</v>
      </c>
      <c r="X8" s="92" t="str">
        <f>+$AM$3</f>
        <v>-</v>
      </c>
      <c r="Y8" s="18">
        <f ca="1">Y7/GCD(Y10,Y7)</f>
        <v>2</v>
      </c>
      <c r="Z8" s="91" t="s">
        <v>5</v>
      </c>
      <c r="AD8" s="18">
        <f ca="1">AD7/GCD(AD10,AD7)</f>
        <v>1</v>
      </c>
      <c r="AE8" s="92" t="str">
        <f>+$AM$3</f>
        <v>-</v>
      </c>
      <c r="AF8" s="18">
        <f ca="1">AF7/GCD(AF10,AF7)</f>
        <v>3</v>
      </c>
      <c r="AG8" s="91" t="s">
        <v>5</v>
      </c>
      <c r="AH8" s="91"/>
      <c r="AJ8" s="7"/>
      <c r="AN8" s="8"/>
    </row>
    <row r="9" spans="1:40" ht="15.75" customHeight="1" x14ac:dyDescent="0.3">
      <c r="B9" s="19">
        <f ca="1">B10/GCD(B10,B7)</f>
        <v>8</v>
      </c>
      <c r="C9" s="92"/>
      <c r="D9" s="19">
        <f ca="1">D10/GCD(D10,D7)</f>
        <v>3</v>
      </c>
      <c r="E9" s="92"/>
      <c r="G9" s="2"/>
      <c r="H9" s="2"/>
      <c r="I9" s="19">
        <f ca="1">I10/GCD(I10,I7)</f>
        <v>4</v>
      </c>
      <c r="J9" s="92"/>
      <c r="K9" s="19">
        <f ca="1">K10/GCD(K10,K7)</f>
        <v>2</v>
      </c>
      <c r="L9" s="92"/>
      <c r="N9" s="2"/>
      <c r="O9" s="2"/>
      <c r="P9" s="19">
        <f ca="1">P10/GCD(P10,P7)</f>
        <v>2</v>
      </c>
      <c r="Q9" s="92"/>
      <c r="R9" s="19">
        <f ca="1">R10/GCD(R10,R7)</f>
        <v>7</v>
      </c>
      <c r="S9" s="92"/>
      <c r="U9" s="2"/>
      <c r="V9" s="2"/>
      <c r="W9" s="19">
        <f ca="1">W10/GCD(W10,W7)</f>
        <v>6</v>
      </c>
      <c r="X9" s="92"/>
      <c r="Y9" s="19">
        <f ca="1">Y10/GCD(Y10,Y7)</f>
        <v>3</v>
      </c>
      <c r="Z9" s="92"/>
      <c r="AB9" s="2"/>
      <c r="AC9" s="2"/>
      <c r="AD9" s="19">
        <f ca="1">AD10/GCD(AD10,AD7)</f>
        <v>3</v>
      </c>
      <c r="AE9" s="92"/>
      <c r="AF9" s="19">
        <f ca="1">AF10/GCD(AF10,AF7)</f>
        <v>8</v>
      </c>
      <c r="AG9" s="92"/>
      <c r="AH9" s="92"/>
      <c r="AJ9" s="7" t="s">
        <v>8</v>
      </c>
      <c r="AL9" s="1" t="s">
        <v>9</v>
      </c>
      <c r="AN9" s="8"/>
    </row>
    <row r="10" spans="1:40" x14ac:dyDescent="0.3">
      <c r="B10" s="29">
        <f ca="1">INDEX($AL$10:$AL$20,RAND()*($AJ$11-$AJ$10+1)+$AJ$10,1)</f>
        <v>8</v>
      </c>
      <c r="C10" s="29"/>
      <c r="D10" s="30">
        <f ca="1">INDEX($AL$10:$AL$20,RAND()*($AJ$11-$AJ$10+1)+$AJ$10,1)</f>
        <v>3</v>
      </c>
      <c r="E10" s="28"/>
      <c r="F10" s="28"/>
      <c r="G10" s="28"/>
      <c r="H10" s="28"/>
      <c r="I10" s="29">
        <f ca="1">INDEX($AL$10:$AL$20,RAND()*($AJ$11-$AJ$10+1)+$AJ$10,1)</f>
        <v>4</v>
      </c>
      <c r="J10" s="29"/>
      <c r="K10" s="30">
        <f ca="1">INDEX($AL$10:$AL$20,RAND()*($AJ$11-$AJ$10+1)+$AJ$10,1)</f>
        <v>2</v>
      </c>
      <c r="L10" s="28"/>
      <c r="M10" s="28"/>
      <c r="N10" s="28"/>
      <c r="O10" s="28"/>
      <c r="P10" s="29">
        <f ca="1">INDEX($AL$10:$AL$20,RAND()*($AJ$11-$AJ$10+1)+$AJ$10,1)</f>
        <v>2</v>
      </c>
      <c r="Q10" s="29"/>
      <c r="R10" s="30">
        <f ca="1">INDEX($AL$10:$AL$20,RAND()*($AJ$11-$AJ$10+1)+$AJ$10,1)</f>
        <v>7</v>
      </c>
      <c r="S10" s="28"/>
      <c r="T10" s="28"/>
      <c r="U10" s="28"/>
      <c r="V10" s="28"/>
      <c r="W10" s="29">
        <f ca="1">INDEX($AL$10:$AL$20,RAND()*($AJ$11-$AJ$10+1)+$AJ$10,1)</f>
        <v>6</v>
      </c>
      <c r="X10" s="29"/>
      <c r="Y10" s="30">
        <f ca="1">INDEX($AL$10:$AL$20,RAND()*($AJ$11-$AJ$10+1)+$AJ$10,1)</f>
        <v>6</v>
      </c>
      <c r="Z10" s="28"/>
      <c r="AA10" s="28"/>
      <c r="AB10" s="28"/>
      <c r="AC10" s="28"/>
      <c r="AD10" s="29">
        <f ca="1">INDEX($AL$10:$AL$20,RAND()*($AJ$11-$AJ$10+1)+$AJ$10,1)</f>
        <v>6</v>
      </c>
      <c r="AE10" s="29"/>
      <c r="AF10" s="30">
        <f ca="1">INDEX($AL$10:$AL$20,RAND()*($AJ$11-$AJ$10+1)+$AJ$10,1)</f>
        <v>8</v>
      </c>
      <c r="AG10" s="28"/>
      <c r="AJ10" s="9">
        <v>2</v>
      </c>
      <c r="AL10" s="3">
        <v>2</v>
      </c>
      <c r="AM10" s="93" t="s">
        <v>27</v>
      </c>
      <c r="AN10" s="103"/>
    </row>
    <row r="11" spans="1:40" ht="16.2" x14ac:dyDescent="0.35">
      <c r="A11" s="50">
        <f>+A7+5</f>
        <v>11</v>
      </c>
      <c r="B11" s="26">
        <f ca="1">INT(RAND()*(B14-1))+1</f>
        <v>6</v>
      </c>
      <c r="C11" s="27"/>
      <c r="D11" s="26">
        <f ca="1">INT(RAND()*(D14-1))+1</f>
        <v>2</v>
      </c>
      <c r="E11" s="28"/>
      <c r="F11" s="28"/>
      <c r="G11" s="28"/>
      <c r="H11" s="50">
        <f>+H7+5</f>
        <v>12</v>
      </c>
      <c r="I11" s="26">
        <f ca="1">INT(RAND()*(I14-1))+1</f>
        <v>5</v>
      </c>
      <c r="J11" s="27"/>
      <c r="K11" s="26">
        <f ca="1">INT(RAND()*(K14-1))+1</f>
        <v>1</v>
      </c>
      <c r="L11" s="28"/>
      <c r="M11" s="28"/>
      <c r="N11" s="28"/>
      <c r="O11" s="50">
        <f>+O7+5</f>
        <v>13</v>
      </c>
      <c r="P11" s="26">
        <f ca="1">INT(RAND()*(P14-1))+1</f>
        <v>1</v>
      </c>
      <c r="Q11" s="27"/>
      <c r="R11" s="26">
        <f ca="1">INT(RAND()*(R14-1))+1</f>
        <v>4</v>
      </c>
      <c r="S11" s="28"/>
      <c r="T11" s="28"/>
      <c r="U11" s="28"/>
      <c r="V11" s="50">
        <f>+V7+5</f>
        <v>14</v>
      </c>
      <c r="W11" s="26">
        <f ca="1">INT(RAND()*(W14-1))+1</f>
        <v>1</v>
      </c>
      <c r="X11" s="27"/>
      <c r="Y11" s="26">
        <f ca="1">INT(RAND()*(Y14-1))+1</f>
        <v>3</v>
      </c>
      <c r="Z11" s="28"/>
      <c r="AA11" s="28"/>
      <c r="AB11" s="28"/>
      <c r="AC11" s="50">
        <f>+AC7+5</f>
        <v>15</v>
      </c>
      <c r="AD11" s="26">
        <f ca="1">INT(RAND()*(AD14-1))+1</f>
        <v>1</v>
      </c>
      <c r="AE11" s="27"/>
      <c r="AF11" s="26">
        <f ca="1">INT(RAND()*(AF14-1))+1</f>
        <v>2</v>
      </c>
      <c r="AG11" s="28"/>
      <c r="AJ11" s="10">
        <v>8</v>
      </c>
      <c r="AL11" s="3">
        <v>2</v>
      </c>
      <c r="AM11" s="93"/>
      <c r="AN11" s="103"/>
    </row>
    <row r="12" spans="1:40" ht="15.75" customHeight="1" x14ac:dyDescent="0.3">
      <c r="B12" s="18">
        <f ca="1">B11/GCD(B14,B11)</f>
        <v>3</v>
      </c>
      <c r="C12" s="92" t="str">
        <f>+$AM$3</f>
        <v>-</v>
      </c>
      <c r="D12" s="18">
        <f ca="1">D11/GCD(D14,D11)</f>
        <v>2</v>
      </c>
      <c r="E12" s="91" t="s">
        <v>5</v>
      </c>
      <c r="I12" s="18">
        <f ca="1">I11/GCD(I14,I11)</f>
        <v>5</v>
      </c>
      <c r="J12" s="92" t="str">
        <f>+$AM$3</f>
        <v>-</v>
      </c>
      <c r="K12" s="18">
        <f ca="1">K11/GCD(K14,K11)</f>
        <v>1</v>
      </c>
      <c r="L12" s="91" t="s">
        <v>5</v>
      </c>
      <c r="P12" s="18">
        <f ca="1">P11/GCD(P14,P11)</f>
        <v>1</v>
      </c>
      <c r="Q12" s="92" t="str">
        <f>+$AM$3</f>
        <v>-</v>
      </c>
      <c r="R12" s="18">
        <f ca="1">R11/GCD(R14,R11)</f>
        <v>4</v>
      </c>
      <c r="S12" s="91" t="s">
        <v>5</v>
      </c>
      <c r="W12" s="18">
        <f ca="1">W11/GCD(W14,W11)</f>
        <v>1</v>
      </c>
      <c r="X12" s="92" t="str">
        <f>+$AM$3</f>
        <v>-</v>
      </c>
      <c r="Y12" s="18">
        <f ca="1">Y11/GCD(Y14,Y11)</f>
        <v>3</v>
      </c>
      <c r="Z12" s="91" t="s">
        <v>5</v>
      </c>
      <c r="AD12" s="18">
        <f ca="1">AD11/GCD(AD14,AD11)</f>
        <v>1</v>
      </c>
      <c r="AE12" s="92" t="str">
        <f>+$AM$3</f>
        <v>-</v>
      </c>
      <c r="AF12" s="18">
        <f ca="1">AF11/GCD(AF14,AF11)</f>
        <v>2</v>
      </c>
      <c r="AG12" s="91" t="s">
        <v>5</v>
      </c>
      <c r="AH12" s="91"/>
      <c r="AJ12" s="7"/>
      <c r="AL12" s="3">
        <v>3</v>
      </c>
      <c r="AM12" s="93"/>
      <c r="AN12" s="103"/>
    </row>
    <row r="13" spans="1:40" x14ac:dyDescent="0.3">
      <c r="B13" s="19">
        <f ca="1">B14/GCD(B14,B11)</f>
        <v>4</v>
      </c>
      <c r="C13" s="92"/>
      <c r="D13" s="19">
        <f ca="1">D14/GCD(D14,D11)</f>
        <v>3</v>
      </c>
      <c r="E13" s="92"/>
      <c r="G13" s="2"/>
      <c r="H13" s="2"/>
      <c r="I13" s="19">
        <f ca="1">I14/GCD(I14,I11)</f>
        <v>7</v>
      </c>
      <c r="J13" s="92"/>
      <c r="K13" s="19">
        <f ca="1">K14/GCD(K14,K11)</f>
        <v>6</v>
      </c>
      <c r="L13" s="92"/>
      <c r="N13" s="2"/>
      <c r="O13" s="2"/>
      <c r="P13" s="19">
        <f ca="1">P14/GCD(P14,P11)</f>
        <v>2</v>
      </c>
      <c r="Q13" s="92"/>
      <c r="R13" s="19">
        <f ca="1">R14/GCD(R14,R11)</f>
        <v>5</v>
      </c>
      <c r="S13" s="92"/>
      <c r="U13" s="2"/>
      <c r="V13" s="2"/>
      <c r="W13" s="19">
        <f ca="1">W14/GCD(W14,W11)</f>
        <v>2</v>
      </c>
      <c r="X13" s="92"/>
      <c r="Y13" s="19">
        <f ca="1">Y14/GCD(Y14,Y11)</f>
        <v>4</v>
      </c>
      <c r="Z13" s="92"/>
      <c r="AB13" s="2"/>
      <c r="AC13" s="2"/>
      <c r="AD13" s="19">
        <f ca="1">AD14/GCD(AD14,AD11)</f>
        <v>2</v>
      </c>
      <c r="AE13" s="92"/>
      <c r="AF13" s="19">
        <f ca="1">AF14/GCD(AF14,AF11)</f>
        <v>3</v>
      </c>
      <c r="AG13" s="92"/>
      <c r="AH13" s="92"/>
      <c r="AJ13" s="98" t="s">
        <v>11</v>
      </c>
      <c r="AK13" s="96"/>
      <c r="AL13" s="3">
        <v>4</v>
      </c>
      <c r="AM13" s="93"/>
      <c r="AN13" s="103"/>
    </row>
    <row r="14" spans="1:40" x14ac:dyDescent="0.3">
      <c r="B14" s="29">
        <f ca="1">INDEX($AL$10:$AL$20,RAND()*($AJ$11-$AJ$10+1)+$AJ$10,1)</f>
        <v>8</v>
      </c>
      <c r="C14" s="29"/>
      <c r="D14" s="30">
        <f ca="1">INDEX($AL$10:$AL$20,RAND()*($AJ$11-$AJ$10+1)+$AJ$10,1)</f>
        <v>3</v>
      </c>
      <c r="E14" s="28"/>
      <c r="F14" s="28"/>
      <c r="G14" s="28"/>
      <c r="H14" s="28"/>
      <c r="I14" s="29">
        <f ca="1">INDEX($AL$10:$AL$20,RAND()*($AJ$11-$AJ$10+1)+$AJ$10,1)</f>
        <v>7</v>
      </c>
      <c r="J14" s="29"/>
      <c r="K14" s="30">
        <f ca="1">INDEX($AL$10:$AL$20,RAND()*($AJ$11-$AJ$10+1)+$AJ$10,1)</f>
        <v>6</v>
      </c>
      <c r="L14" s="28"/>
      <c r="M14" s="28"/>
      <c r="N14" s="28"/>
      <c r="O14" s="28"/>
      <c r="P14" s="29">
        <f ca="1">INDEX($AL$10:$AL$20,RAND()*($AJ$11-$AJ$10+1)+$AJ$10,1)</f>
        <v>2</v>
      </c>
      <c r="Q14" s="29"/>
      <c r="R14" s="30">
        <f ca="1">INDEX($AL$10:$AL$20,RAND()*($AJ$11-$AJ$10+1)+$AJ$10,1)</f>
        <v>5</v>
      </c>
      <c r="S14" s="28"/>
      <c r="T14" s="28"/>
      <c r="U14" s="28"/>
      <c r="V14" s="28"/>
      <c r="W14" s="29">
        <f ca="1">INDEX($AL$10:$AL$20,RAND()*($AJ$11-$AJ$10+1)+$AJ$10,1)</f>
        <v>2</v>
      </c>
      <c r="X14" s="29"/>
      <c r="Y14" s="30">
        <f ca="1">INDEX($AL$10:$AL$20,RAND()*($AJ$11-$AJ$10+1)+$AJ$10,1)</f>
        <v>4</v>
      </c>
      <c r="Z14" s="28"/>
      <c r="AA14" s="28"/>
      <c r="AB14" s="28"/>
      <c r="AC14" s="28"/>
      <c r="AD14" s="29">
        <f ca="1">INDEX($AL$10:$AL$20,RAND()*($AJ$11-$AJ$10+1)+$AJ$10,1)</f>
        <v>2</v>
      </c>
      <c r="AE14" s="29"/>
      <c r="AF14" s="30">
        <f ca="1">INDEX($AL$10:$AL$20,RAND()*($AJ$11-$AJ$10+1)+$AJ$10,1)</f>
        <v>3</v>
      </c>
      <c r="AG14" s="28"/>
      <c r="AJ14" s="98"/>
      <c r="AK14" s="96"/>
      <c r="AL14" s="3">
        <v>5</v>
      </c>
      <c r="AN14" s="8"/>
    </row>
    <row r="15" spans="1:40" ht="16.2" x14ac:dyDescent="0.35">
      <c r="A15" s="50">
        <f>+A11+5</f>
        <v>16</v>
      </c>
      <c r="B15" s="26">
        <f ca="1">INT(RAND()*(B18-1))+1</f>
        <v>3</v>
      </c>
      <c r="C15" s="27"/>
      <c r="D15" s="26">
        <f ca="1">INT(RAND()*(D18-1))+1</f>
        <v>2</v>
      </c>
      <c r="E15" s="28"/>
      <c r="F15" s="28"/>
      <c r="G15" s="28"/>
      <c r="H15" s="50">
        <f>+H11+5</f>
        <v>17</v>
      </c>
      <c r="I15" s="26">
        <f ca="1">INT(RAND()*(I18-1))+1</f>
        <v>5</v>
      </c>
      <c r="J15" s="27"/>
      <c r="K15" s="26">
        <f ca="1">INT(RAND()*(K18-1))+1</f>
        <v>2</v>
      </c>
      <c r="L15" s="28"/>
      <c r="M15" s="28"/>
      <c r="N15" s="28"/>
      <c r="O15" s="50">
        <f>+O11+5</f>
        <v>18</v>
      </c>
      <c r="P15" s="26">
        <f ca="1">INT(RAND()*(P18-1))+1</f>
        <v>2</v>
      </c>
      <c r="Q15" s="27"/>
      <c r="R15" s="26">
        <f ca="1">INT(RAND()*(R18-1))+1</f>
        <v>1</v>
      </c>
      <c r="S15" s="28"/>
      <c r="T15" s="28"/>
      <c r="U15" s="28"/>
      <c r="V15" s="50">
        <f>+V11+5</f>
        <v>19</v>
      </c>
      <c r="W15" s="26">
        <f ca="1">INT(RAND()*(W18-1))+1</f>
        <v>1</v>
      </c>
      <c r="X15" s="27"/>
      <c r="Y15" s="26">
        <f ca="1">INT(RAND()*(Y18-1))+1</f>
        <v>3</v>
      </c>
      <c r="Z15" s="28"/>
      <c r="AA15" s="28"/>
      <c r="AB15" s="28"/>
      <c r="AC15" s="50">
        <f>+AC11+5</f>
        <v>20</v>
      </c>
      <c r="AD15" s="26">
        <f ca="1">INT(RAND()*(AD18-1))+1</f>
        <v>2</v>
      </c>
      <c r="AE15" s="27"/>
      <c r="AF15" s="26">
        <f ca="1">INT(RAND()*(AF18-1))+1</f>
        <v>1</v>
      </c>
      <c r="AG15" s="28"/>
      <c r="AJ15" s="98"/>
      <c r="AK15" s="96"/>
      <c r="AL15" s="3">
        <v>6</v>
      </c>
      <c r="AM15" s="93" t="s">
        <v>36</v>
      </c>
      <c r="AN15" s="103"/>
    </row>
    <row r="16" spans="1:40" x14ac:dyDescent="0.3">
      <c r="B16" s="18">
        <f ca="1">B15/GCD(B18,B15)</f>
        <v>3</v>
      </c>
      <c r="C16" s="92" t="str">
        <f>+$AM$3</f>
        <v>-</v>
      </c>
      <c r="D16" s="18">
        <f ca="1">D15/GCD(D18,D15)</f>
        <v>2</v>
      </c>
      <c r="E16" s="91" t="s">
        <v>5</v>
      </c>
      <c r="I16" s="18">
        <f ca="1">I15/GCD(I18,I15)</f>
        <v>5</v>
      </c>
      <c r="J16" s="92" t="str">
        <f>+$AM$3</f>
        <v>-</v>
      </c>
      <c r="K16" s="18">
        <f ca="1">K15/GCD(K18,K15)</f>
        <v>1</v>
      </c>
      <c r="L16" s="91" t="s">
        <v>5</v>
      </c>
      <c r="P16" s="18">
        <f ca="1">P15/GCD(P18,P15)</f>
        <v>2</v>
      </c>
      <c r="Q16" s="92" t="str">
        <f>+$AM$3</f>
        <v>-</v>
      </c>
      <c r="R16" s="18">
        <f ca="1">R15/GCD(R18,R15)</f>
        <v>1</v>
      </c>
      <c r="S16" s="91" t="s">
        <v>5</v>
      </c>
      <c r="W16" s="18">
        <f ca="1">W15/GCD(W18,W15)</f>
        <v>1</v>
      </c>
      <c r="X16" s="92" t="str">
        <f>+$AM$3</f>
        <v>-</v>
      </c>
      <c r="Y16" s="18">
        <f ca="1">Y15/GCD(Y18,Y15)</f>
        <v>3</v>
      </c>
      <c r="Z16" s="91" t="s">
        <v>5</v>
      </c>
      <c r="AD16" s="18">
        <f ca="1">AD15/GCD(AD18,AD15)</f>
        <v>1</v>
      </c>
      <c r="AE16" s="92" t="str">
        <f>+$AM$3</f>
        <v>-</v>
      </c>
      <c r="AF16" s="18">
        <f ca="1">AF15/GCD(AF18,AF15)</f>
        <v>1</v>
      </c>
      <c r="AG16" s="91" t="s">
        <v>5</v>
      </c>
      <c r="AH16" s="91"/>
      <c r="AJ16" s="7"/>
      <c r="AL16" s="3">
        <v>7</v>
      </c>
      <c r="AM16" s="93"/>
      <c r="AN16" s="103"/>
    </row>
    <row r="17" spans="1:40" x14ac:dyDescent="0.3">
      <c r="B17" s="19">
        <f ca="1">B18/GCD(B18,B15)</f>
        <v>4</v>
      </c>
      <c r="C17" s="92"/>
      <c r="D17" s="19">
        <f ca="1">D18/GCD(D18,D15)</f>
        <v>7</v>
      </c>
      <c r="E17" s="92"/>
      <c r="G17" s="2"/>
      <c r="H17" s="2"/>
      <c r="I17" s="19">
        <f ca="1">I18/GCD(I18,I15)</f>
        <v>6</v>
      </c>
      <c r="J17" s="92"/>
      <c r="K17" s="19">
        <f ca="1">K18/GCD(K18,K15)</f>
        <v>4</v>
      </c>
      <c r="L17" s="92"/>
      <c r="N17" s="2"/>
      <c r="O17" s="2"/>
      <c r="P17" s="19">
        <f ca="1">P18/GCD(P18,P15)</f>
        <v>3</v>
      </c>
      <c r="Q17" s="92"/>
      <c r="R17" s="19">
        <f ca="1">R18/GCD(R18,R15)</f>
        <v>4</v>
      </c>
      <c r="S17" s="92"/>
      <c r="U17" s="2"/>
      <c r="V17" s="2"/>
      <c r="W17" s="19">
        <f ca="1">W18/GCD(W18,W15)</f>
        <v>2</v>
      </c>
      <c r="X17" s="92"/>
      <c r="Y17" s="19">
        <f ca="1">Y18/GCD(Y18,Y15)</f>
        <v>4</v>
      </c>
      <c r="Z17" s="92"/>
      <c r="AB17" s="2"/>
      <c r="AC17" s="2"/>
      <c r="AD17" s="19">
        <f ca="1">AD18/GCD(AD18,AD15)</f>
        <v>2</v>
      </c>
      <c r="AE17" s="92"/>
      <c r="AF17" s="19">
        <f ca="1">AF18/GCD(AF18,AF15)</f>
        <v>5</v>
      </c>
      <c r="AG17" s="92"/>
      <c r="AH17" s="92"/>
      <c r="AJ17" s="7"/>
      <c r="AL17" s="3">
        <v>8</v>
      </c>
      <c r="AM17" s="93"/>
      <c r="AN17" s="103"/>
    </row>
    <row r="18" spans="1:40" x14ac:dyDescent="0.3">
      <c r="B18" s="29">
        <f ca="1">INDEX($AL$10:$AL$20,RAND()*($AJ$11-$AJ$10+1)+$AJ$10,1)</f>
        <v>4</v>
      </c>
      <c r="C18" s="29"/>
      <c r="D18" s="30">
        <f ca="1">INDEX($AL$10:$AL$20,RAND()*($AJ$11-$AJ$10+1)+$AJ$10,1)</f>
        <v>7</v>
      </c>
      <c r="E18" s="28"/>
      <c r="F18" s="28"/>
      <c r="G18" s="28"/>
      <c r="H18" s="28"/>
      <c r="I18" s="29">
        <f ca="1">INDEX($AL$10:$AL$20,RAND()*($AJ$11-$AJ$10+1)+$AJ$10,1)</f>
        <v>6</v>
      </c>
      <c r="J18" s="29"/>
      <c r="K18" s="30">
        <f ca="1">INDEX($AL$10:$AL$20,RAND()*($AJ$11-$AJ$10+1)+$AJ$10,1)</f>
        <v>8</v>
      </c>
      <c r="L18" s="28"/>
      <c r="M18" s="28"/>
      <c r="N18" s="28"/>
      <c r="O18" s="28"/>
      <c r="P18" s="29">
        <f ca="1">INDEX($AL$10:$AL$20,RAND()*($AJ$11-$AJ$10+1)+$AJ$10,1)</f>
        <v>3</v>
      </c>
      <c r="Q18" s="29"/>
      <c r="R18" s="30">
        <f ca="1">INDEX($AL$10:$AL$20,RAND()*($AJ$11-$AJ$10+1)+$AJ$10,1)</f>
        <v>4</v>
      </c>
      <c r="S18" s="28"/>
      <c r="T18" s="28"/>
      <c r="U18" s="28"/>
      <c r="V18" s="28"/>
      <c r="W18" s="29">
        <f ca="1">INDEX($AL$10:$AL$20,RAND()*($AJ$11-$AJ$10+1)+$AJ$10,1)</f>
        <v>2</v>
      </c>
      <c r="X18" s="29"/>
      <c r="Y18" s="30">
        <f ca="1">INDEX($AL$10:$AL$20,RAND()*($AJ$11-$AJ$10+1)+$AJ$10,1)</f>
        <v>4</v>
      </c>
      <c r="Z18" s="28"/>
      <c r="AA18" s="28"/>
      <c r="AB18" s="28"/>
      <c r="AC18" s="28"/>
      <c r="AD18" s="29">
        <f ca="1">INDEX($AL$10:$AL$20,RAND()*($AJ$11-$AJ$10+1)+$AJ$10,1)</f>
        <v>4</v>
      </c>
      <c r="AE18" s="29"/>
      <c r="AF18" s="30">
        <f ca="1">INDEX($AL$10:$AL$20,RAND()*($AJ$11-$AJ$10+1)+$AJ$10,1)</f>
        <v>5</v>
      </c>
      <c r="AG18" s="28"/>
      <c r="AH18" s="28"/>
      <c r="AJ18" s="7"/>
      <c r="AL18" s="3">
        <v>9</v>
      </c>
      <c r="AM18" s="93"/>
      <c r="AN18" s="103"/>
    </row>
    <row r="19" spans="1:40" ht="16.2" x14ac:dyDescent="0.35">
      <c r="A19" s="50">
        <f>+A15+5</f>
        <v>21</v>
      </c>
      <c r="B19" s="26">
        <f ca="1">INT(RAND()*(B22-1))+1</f>
        <v>2</v>
      </c>
      <c r="C19" s="27"/>
      <c r="D19" s="26">
        <f ca="1">INT(RAND()*(D22-1))+1</f>
        <v>1</v>
      </c>
      <c r="E19" s="28"/>
      <c r="F19" s="28"/>
      <c r="G19" s="28"/>
      <c r="H19" s="50">
        <f>+H15+5</f>
        <v>22</v>
      </c>
      <c r="I19" s="26">
        <f ca="1">INT(RAND()*(I22-1))+1</f>
        <v>1</v>
      </c>
      <c r="J19" s="27"/>
      <c r="K19" s="26">
        <f ca="1">INT(RAND()*(K22-1))+1</f>
        <v>2</v>
      </c>
      <c r="L19" s="28"/>
      <c r="M19" s="28"/>
      <c r="N19" s="28"/>
      <c r="O19" s="50">
        <f>+O15+5</f>
        <v>23</v>
      </c>
      <c r="P19" s="26">
        <f ca="1">INT(RAND()*(P22-1))+1</f>
        <v>2</v>
      </c>
      <c r="Q19" s="27"/>
      <c r="R19" s="26">
        <f ca="1">INT(RAND()*(R22-1))+1</f>
        <v>1</v>
      </c>
      <c r="S19" s="28"/>
      <c r="T19" s="28"/>
      <c r="U19" s="28"/>
      <c r="V19" s="50">
        <f>+V15+5</f>
        <v>24</v>
      </c>
      <c r="W19" s="26">
        <f ca="1">INT(RAND()*(W22-1))+1</f>
        <v>3</v>
      </c>
      <c r="X19" s="27"/>
      <c r="Y19" s="26">
        <f ca="1">INT(RAND()*(Y22-1))+1</f>
        <v>2</v>
      </c>
      <c r="Z19" s="28"/>
      <c r="AA19" s="28"/>
      <c r="AB19" s="28"/>
      <c r="AC19" s="50">
        <f>+AC15+5</f>
        <v>25</v>
      </c>
      <c r="AD19" s="26">
        <f ca="1">INT(RAND()*(AD22-1))+1</f>
        <v>3</v>
      </c>
      <c r="AE19" s="27"/>
      <c r="AF19" s="26">
        <f ca="1">INT(RAND()*(AF22-1))+1</f>
        <v>4</v>
      </c>
      <c r="AG19" s="28"/>
      <c r="AH19" s="28"/>
      <c r="AJ19" s="7"/>
      <c r="AL19" s="3">
        <v>10</v>
      </c>
      <c r="AN19" s="8"/>
    </row>
    <row r="20" spans="1:40" ht="16.2" thickBot="1" x14ac:dyDescent="0.35">
      <c r="B20" s="18">
        <f ca="1">B19/GCD(B22,B19)</f>
        <v>2</v>
      </c>
      <c r="C20" s="92" t="str">
        <f>+$AM$3</f>
        <v>-</v>
      </c>
      <c r="D20" s="18">
        <f ca="1">D19/GCD(D22,D19)</f>
        <v>1</v>
      </c>
      <c r="E20" s="91" t="s">
        <v>5</v>
      </c>
      <c r="I20" s="18">
        <f ca="1">I19/GCD(I22,I19)</f>
        <v>1</v>
      </c>
      <c r="J20" s="92" t="str">
        <f>+$AM$3</f>
        <v>-</v>
      </c>
      <c r="K20" s="18">
        <f ca="1">K19/GCD(K22,K19)</f>
        <v>2</v>
      </c>
      <c r="L20" s="91" t="s">
        <v>5</v>
      </c>
      <c r="P20" s="18">
        <f ca="1">P19/GCD(P22,P19)</f>
        <v>1</v>
      </c>
      <c r="Q20" s="92" t="str">
        <f>+$AM$3</f>
        <v>-</v>
      </c>
      <c r="R20" s="18">
        <f ca="1">R19/GCD(R22,R19)</f>
        <v>1</v>
      </c>
      <c r="S20" s="91" t="s">
        <v>5</v>
      </c>
      <c r="W20" s="18">
        <f ca="1">W19/GCD(W22,W19)</f>
        <v>3</v>
      </c>
      <c r="X20" s="92" t="str">
        <f>+$AM$3</f>
        <v>-</v>
      </c>
      <c r="Y20" s="18">
        <f ca="1">Y19/GCD(Y22,Y19)</f>
        <v>1</v>
      </c>
      <c r="Z20" s="91" t="s">
        <v>5</v>
      </c>
      <c r="AD20" s="18">
        <f ca="1">AD19/GCD(AD22,AD19)</f>
        <v>3</v>
      </c>
      <c r="AE20" s="92" t="str">
        <f>+$AM$3</f>
        <v>-</v>
      </c>
      <c r="AF20" s="18">
        <f ca="1">AF19/GCD(AF22,AF19)</f>
        <v>4</v>
      </c>
      <c r="AG20" s="91" t="s">
        <v>5</v>
      </c>
      <c r="AH20" s="91"/>
      <c r="AJ20" s="11"/>
      <c r="AK20" s="12"/>
      <c r="AL20" s="13">
        <v>11</v>
      </c>
      <c r="AM20" s="12"/>
      <c r="AN20" s="14"/>
    </row>
    <row r="21" spans="1:40" x14ac:dyDescent="0.3">
      <c r="B21" s="19">
        <f ca="1">B22/GCD(B22,B19)</f>
        <v>5</v>
      </c>
      <c r="C21" s="92"/>
      <c r="D21" s="19">
        <f ca="1">D22/GCD(D22,D19)</f>
        <v>4</v>
      </c>
      <c r="E21" s="92"/>
      <c r="G21" s="2"/>
      <c r="H21" s="2"/>
      <c r="I21" s="19">
        <f ca="1">I22/GCD(I22,I19)</f>
        <v>4</v>
      </c>
      <c r="J21" s="92"/>
      <c r="K21" s="19">
        <f ca="1">K22/GCD(K22,K19)</f>
        <v>3</v>
      </c>
      <c r="L21" s="92"/>
      <c r="N21" s="2"/>
      <c r="O21" s="2"/>
      <c r="P21" s="19">
        <f ca="1">P22/GCD(P22,P19)</f>
        <v>2</v>
      </c>
      <c r="Q21" s="92"/>
      <c r="R21" s="19">
        <f ca="1">R22/GCD(R22,R19)</f>
        <v>6</v>
      </c>
      <c r="S21" s="92"/>
      <c r="U21" s="2"/>
      <c r="V21" s="2"/>
      <c r="W21" s="19">
        <f ca="1">W22/GCD(W22,W19)</f>
        <v>5</v>
      </c>
      <c r="X21" s="92"/>
      <c r="Y21" s="19">
        <f ca="1">Y22/GCD(Y22,Y19)</f>
        <v>2</v>
      </c>
      <c r="Z21" s="92"/>
      <c r="AB21" s="2"/>
      <c r="AC21" s="2"/>
      <c r="AD21" s="19">
        <f ca="1">AD22/GCD(AD22,AD19)</f>
        <v>5</v>
      </c>
      <c r="AE21" s="92"/>
      <c r="AF21" s="19">
        <f ca="1">AF22/GCD(AF22,AF19)</f>
        <v>5</v>
      </c>
      <c r="AG21" s="92"/>
      <c r="AH21" s="92"/>
    </row>
    <row r="22" spans="1:40" x14ac:dyDescent="0.3">
      <c r="B22" s="29">
        <f ca="1">INDEX($AL$10:$AL$20,RAND()*($AJ$11-$AJ$10+1)+$AJ$10,1)</f>
        <v>5</v>
      </c>
      <c r="C22" s="29"/>
      <c r="D22" s="30">
        <f ca="1">INDEX($AL$10:$AL$20,RAND()*($AJ$11-$AJ$10+1)+$AJ$10,1)</f>
        <v>4</v>
      </c>
      <c r="E22" s="28"/>
      <c r="F22" s="28"/>
      <c r="G22" s="28"/>
      <c r="H22" s="28"/>
      <c r="I22" s="29">
        <f ca="1">INDEX($AL$10:$AL$20,RAND()*($AJ$11-$AJ$10+1)+$AJ$10,1)</f>
        <v>4</v>
      </c>
      <c r="J22" s="29"/>
      <c r="K22" s="30">
        <f ca="1">INDEX($AL$10:$AL$20,RAND()*($AJ$11-$AJ$10+1)+$AJ$10,1)</f>
        <v>3</v>
      </c>
      <c r="L22" s="28"/>
      <c r="M22" s="28"/>
      <c r="N22" s="28"/>
      <c r="O22" s="28"/>
      <c r="P22" s="29">
        <f ca="1">INDEX($AL$10:$AL$20,RAND()*($AJ$11-$AJ$10+1)+$AJ$10,1)</f>
        <v>4</v>
      </c>
      <c r="Q22" s="29"/>
      <c r="R22" s="30">
        <f ca="1">INDEX($AL$10:$AL$20,RAND()*($AJ$11-$AJ$10+1)+$AJ$10,1)</f>
        <v>6</v>
      </c>
      <c r="S22" s="28"/>
      <c r="T22" s="28"/>
      <c r="U22" s="28"/>
      <c r="V22" s="28"/>
      <c r="W22" s="29">
        <f ca="1">INDEX($AL$10:$AL$20,RAND()*($AJ$11-$AJ$10+1)+$AJ$10,1)</f>
        <v>5</v>
      </c>
      <c r="X22" s="29"/>
      <c r="Y22" s="30">
        <f ca="1">INDEX($AL$10:$AL$20,RAND()*($AJ$11-$AJ$10+1)+$AJ$10,1)</f>
        <v>4</v>
      </c>
      <c r="Z22" s="28"/>
      <c r="AA22" s="28"/>
      <c r="AB22" s="28"/>
      <c r="AC22" s="28"/>
      <c r="AD22" s="29">
        <f ca="1">INDEX($AL$10:$AL$20,RAND()*($AJ$11-$AJ$10+1)+$AJ$10,1)</f>
        <v>5</v>
      </c>
      <c r="AE22" s="29"/>
      <c r="AF22" s="30">
        <f ca="1">INDEX($AL$10:$AL$20,RAND()*($AJ$11-$AJ$10+1)+$AJ$10,1)</f>
        <v>5</v>
      </c>
      <c r="AG22" s="28"/>
      <c r="AJ22" s="1" t="s">
        <v>46</v>
      </c>
    </row>
    <row r="23" spans="1:40" ht="16.2" x14ac:dyDescent="0.35">
      <c r="A23" s="50">
        <f>+A19+5</f>
        <v>26</v>
      </c>
      <c r="B23" s="26">
        <f ca="1">INT(RAND()*(B26-1))+1</f>
        <v>1</v>
      </c>
      <c r="C23" s="27"/>
      <c r="D23" s="26">
        <f ca="1">INT(RAND()*(D26-1))+1</f>
        <v>3</v>
      </c>
      <c r="E23" s="28"/>
      <c r="F23" s="28"/>
      <c r="G23" s="28"/>
      <c r="H23" s="50">
        <f>+H19+5</f>
        <v>27</v>
      </c>
      <c r="I23" s="26">
        <f ca="1">INT(RAND()*(I26-1))+1</f>
        <v>1</v>
      </c>
      <c r="J23" s="27"/>
      <c r="K23" s="26">
        <f ca="1">INT(RAND()*(K26-1))+1</f>
        <v>1</v>
      </c>
      <c r="L23" s="28"/>
      <c r="M23" s="28"/>
      <c r="N23" s="28"/>
      <c r="O23" s="50">
        <f>+O19+5</f>
        <v>28</v>
      </c>
      <c r="P23" s="26">
        <f ca="1">INT(RAND()*(P26-1))+1</f>
        <v>2</v>
      </c>
      <c r="Q23" s="27"/>
      <c r="R23" s="26">
        <f ca="1">INT(RAND()*(R26-1))+1</f>
        <v>2</v>
      </c>
      <c r="S23" s="28"/>
      <c r="T23" s="28"/>
      <c r="U23" s="28"/>
      <c r="V23" s="50">
        <f>+V19+5</f>
        <v>29</v>
      </c>
      <c r="W23" s="26">
        <f ca="1">INT(RAND()*(W26-1))+1</f>
        <v>1</v>
      </c>
      <c r="X23" s="27"/>
      <c r="Y23" s="26">
        <f ca="1">INT(RAND()*(Y26-1))+1</f>
        <v>7</v>
      </c>
      <c r="Z23" s="28"/>
      <c r="AA23" s="28"/>
      <c r="AB23" s="28"/>
      <c r="AC23" s="50">
        <f>+AC19+5</f>
        <v>30</v>
      </c>
      <c r="AD23" s="26">
        <f ca="1">INT(RAND()*(AD26-1))+1</f>
        <v>1</v>
      </c>
      <c r="AE23" s="27"/>
      <c r="AF23" s="26">
        <f ca="1">INT(RAND()*(AF26-1))+1</f>
        <v>1</v>
      </c>
      <c r="AG23" s="28"/>
    </row>
    <row r="24" spans="1:40" x14ac:dyDescent="0.3">
      <c r="B24" s="18">
        <f ca="1">B23/GCD(B26,B23)</f>
        <v>1</v>
      </c>
      <c r="C24" s="92" t="str">
        <f>+$AM$3</f>
        <v>-</v>
      </c>
      <c r="D24" s="18">
        <f ca="1">D23/GCD(D26,D23)</f>
        <v>3</v>
      </c>
      <c r="E24" s="91" t="s">
        <v>5</v>
      </c>
      <c r="I24" s="18">
        <f ca="1">I23/GCD(I26,I23)</f>
        <v>1</v>
      </c>
      <c r="J24" s="92" t="str">
        <f>+$AM$3</f>
        <v>-</v>
      </c>
      <c r="K24" s="18">
        <f ca="1">K23/GCD(K26,K23)</f>
        <v>1</v>
      </c>
      <c r="L24" s="91" t="s">
        <v>5</v>
      </c>
      <c r="P24" s="18">
        <f ca="1">P23/GCD(P26,P23)</f>
        <v>2</v>
      </c>
      <c r="Q24" s="92" t="str">
        <f>+$AM$3</f>
        <v>-</v>
      </c>
      <c r="R24" s="18">
        <f ca="1">R23/GCD(R26,R23)</f>
        <v>2</v>
      </c>
      <c r="S24" s="91" t="s">
        <v>5</v>
      </c>
      <c r="W24" s="18">
        <f ca="1">W23/GCD(W26,W23)</f>
        <v>1</v>
      </c>
      <c r="X24" s="92" t="str">
        <f>+$AM$3</f>
        <v>-</v>
      </c>
      <c r="Y24" s="18">
        <f ca="1">Y23/GCD(Y26,Y23)</f>
        <v>7</v>
      </c>
      <c r="Z24" s="91" t="s">
        <v>5</v>
      </c>
      <c r="AD24" s="18">
        <f ca="1">AD23/GCD(AD26,AD23)</f>
        <v>1</v>
      </c>
      <c r="AE24" s="92" t="str">
        <f>+$AM$3</f>
        <v>-</v>
      </c>
      <c r="AF24" s="18">
        <f ca="1">AF23/GCD(AF26,AF23)</f>
        <v>1</v>
      </c>
      <c r="AG24" s="91" t="s">
        <v>5</v>
      </c>
      <c r="AH24" s="91"/>
    </row>
    <row r="25" spans="1:40" x14ac:dyDescent="0.3">
      <c r="B25" s="19">
        <f ca="1">B26/GCD(B26,B23)</f>
        <v>2</v>
      </c>
      <c r="C25" s="92"/>
      <c r="D25" s="19">
        <f ca="1">D26/GCD(D26,D23)</f>
        <v>4</v>
      </c>
      <c r="E25" s="92"/>
      <c r="G25" s="2"/>
      <c r="H25" s="2"/>
      <c r="I25" s="19">
        <f ca="1">I26/GCD(I26,I23)</f>
        <v>8</v>
      </c>
      <c r="J25" s="92"/>
      <c r="K25" s="19">
        <f ca="1">K26/GCD(K26,K23)</f>
        <v>2</v>
      </c>
      <c r="L25" s="92"/>
      <c r="N25" s="2"/>
      <c r="O25" s="2"/>
      <c r="P25" s="19">
        <f ca="1">P26/GCD(P26,P23)</f>
        <v>3</v>
      </c>
      <c r="Q25" s="92"/>
      <c r="R25" s="19">
        <f ca="1">R26/GCD(R26,R23)</f>
        <v>3</v>
      </c>
      <c r="S25" s="92"/>
      <c r="U25" s="2"/>
      <c r="V25" s="2"/>
      <c r="W25" s="19">
        <f ca="1">W26/GCD(W26,W23)</f>
        <v>4</v>
      </c>
      <c r="X25" s="92"/>
      <c r="Y25" s="19">
        <f ca="1">Y26/GCD(Y26,Y23)</f>
        <v>8</v>
      </c>
      <c r="Z25" s="92"/>
      <c r="AB25" s="2"/>
      <c r="AC25" s="2"/>
      <c r="AD25" s="19">
        <f ca="1">AD26/GCD(AD26,AD23)</f>
        <v>2</v>
      </c>
      <c r="AE25" s="92"/>
      <c r="AF25" s="19">
        <f ca="1">AF26/GCD(AF26,AF23)</f>
        <v>6</v>
      </c>
      <c r="AG25" s="92"/>
      <c r="AH25" s="92"/>
    </row>
    <row r="26" spans="1:40" x14ac:dyDescent="0.3">
      <c r="B26" s="29">
        <f ca="1">INDEX($AL$10:$AL$20,RAND()*($AJ$11-$AJ$10+1)+$AJ$10,1)</f>
        <v>2</v>
      </c>
      <c r="C26" s="29"/>
      <c r="D26" s="30">
        <f ca="1">INDEX($AL$10:$AL$20,RAND()*($AJ$11-$AJ$10+1)+$AJ$10,1)</f>
        <v>4</v>
      </c>
      <c r="E26" s="28"/>
      <c r="F26" s="28"/>
      <c r="G26" s="28"/>
      <c r="H26" s="28"/>
      <c r="I26" s="29">
        <f ca="1">INDEX($AL$10:$AL$20,RAND()*($AJ$11-$AJ$10+1)+$AJ$10,1)</f>
        <v>8</v>
      </c>
      <c r="J26" s="29"/>
      <c r="K26" s="30">
        <f ca="1">INDEX($AL$10:$AL$20,RAND()*($AJ$11-$AJ$10+1)+$AJ$10,1)</f>
        <v>2</v>
      </c>
      <c r="L26" s="28"/>
      <c r="M26" s="28"/>
      <c r="N26" s="28"/>
      <c r="O26" s="28"/>
      <c r="P26" s="29">
        <f ca="1">INDEX($AL$10:$AL$20,RAND()*($AJ$11-$AJ$10+1)+$AJ$10,1)</f>
        <v>3</v>
      </c>
      <c r="Q26" s="29"/>
      <c r="R26" s="30">
        <f ca="1">INDEX($AL$10:$AL$20,RAND()*($AJ$11-$AJ$10+1)+$AJ$10,1)</f>
        <v>3</v>
      </c>
      <c r="S26" s="28"/>
      <c r="T26" s="28"/>
      <c r="U26" s="28"/>
      <c r="V26" s="28"/>
      <c r="W26" s="29">
        <f ca="1">INDEX($AL$10:$AL$20,RAND()*($AJ$11-$AJ$10+1)+$AJ$10,1)</f>
        <v>4</v>
      </c>
      <c r="X26" s="29"/>
      <c r="Y26" s="30">
        <f ca="1">INDEX($AL$10:$AL$20,RAND()*($AJ$11-$AJ$10+1)+$AJ$10,1)</f>
        <v>8</v>
      </c>
      <c r="Z26" s="28"/>
      <c r="AA26" s="28"/>
      <c r="AB26" s="28"/>
      <c r="AC26" s="28"/>
      <c r="AD26" s="29">
        <f ca="1">INDEX($AL$10:$AL$20,RAND()*($AJ$11-$AJ$10+1)+$AJ$10,1)</f>
        <v>2</v>
      </c>
      <c r="AE26" s="29"/>
      <c r="AF26" s="30">
        <f ca="1">INDEX($AL$10:$AL$20,RAND()*($AJ$11-$AJ$10+1)+$AJ$10,1)</f>
        <v>6</v>
      </c>
      <c r="AG26" s="28"/>
    </row>
    <row r="27" spans="1:40" ht="16.2" x14ac:dyDescent="0.35">
      <c r="A27" s="50">
        <f>+A23+5</f>
        <v>31</v>
      </c>
      <c r="B27" s="26">
        <f ca="1">INT(RAND()*(B30-1))+1</f>
        <v>3</v>
      </c>
      <c r="C27" s="27"/>
      <c r="D27" s="26">
        <f ca="1">INT(RAND()*(D30-1))+1</f>
        <v>1</v>
      </c>
      <c r="E27" s="28"/>
      <c r="F27" s="28"/>
      <c r="G27" s="28"/>
      <c r="H27" s="50">
        <f>+H23+5</f>
        <v>32</v>
      </c>
      <c r="I27" s="26">
        <f ca="1">INT(RAND()*(I30-1))+1</f>
        <v>1</v>
      </c>
      <c r="J27" s="27"/>
      <c r="K27" s="26">
        <f ca="1">INT(RAND()*(K30-1))+1</f>
        <v>3</v>
      </c>
      <c r="L27" s="28"/>
      <c r="M27" s="28"/>
      <c r="N27" s="28"/>
      <c r="O27" s="50">
        <f>+O23+5</f>
        <v>33</v>
      </c>
      <c r="P27" s="26">
        <f ca="1">INT(RAND()*(P30-1))+1</f>
        <v>4</v>
      </c>
      <c r="Q27" s="27"/>
      <c r="R27" s="26">
        <f ca="1">INT(RAND()*(R30-1))+1</f>
        <v>2</v>
      </c>
      <c r="S27" s="28"/>
      <c r="T27" s="28"/>
      <c r="U27" s="28"/>
      <c r="V27" s="50">
        <f>+V23+5</f>
        <v>34</v>
      </c>
      <c r="W27" s="26">
        <f ca="1">INT(RAND()*(W30-1))+1</f>
        <v>3</v>
      </c>
      <c r="X27" s="27"/>
      <c r="Y27" s="26">
        <f ca="1">INT(RAND()*(Y30-1))+1</f>
        <v>3</v>
      </c>
      <c r="Z27" s="28"/>
      <c r="AA27" s="28"/>
      <c r="AB27" s="28"/>
      <c r="AC27" s="50">
        <f>+AC23+5</f>
        <v>35</v>
      </c>
      <c r="AD27" s="26">
        <f ca="1">INT(RAND()*(AD30-1))+1</f>
        <v>2</v>
      </c>
      <c r="AE27" s="27"/>
      <c r="AF27" s="26">
        <f ca="1">INT(RAND()*(AF30-1))+1</f>
        <v>2</v>
      </c>
      <c r="AG27" s="28"/>
    </row>
    <row r="28" spans="1:40" x14ac:dyDescent="0.3">
      <c r="B28" s="18">
        <f ca="1">B27/GCD(B30,B27)</f>
        <v>3</v>
      </c>
      <c r="C28" s="92" t="str">
        <f>+$AM$3</f>
        <v>-</v>
      </c>
      <c r="D28" s="18">
        <f ca="1">D27/GCD(D30,D27)</f>
        <v>1</v>
      </c>
      <c r="E28" s="91" t="s">
        <v>5</v>
      </c>
      <c r="I28" s="18">
        <f ca="1">I27/GCD(I30,I27)</f>
        <v>1</v>
      </c>
      <c r="J28" s="92" t="str">
        <f>+$AM$3</f>
        <v>-</v>
      </c>
      <c r="K28" s="18">
        <f ca="1">K27/GCD(K30,K27)</f>
        <v>3</v>
      </c>
      <c r="L28" s="91" t="s">
        <v>5</v>
      </c>
      <c r="P28" s="18">
        <f ca="1">P27/GCD(P30,P27)</f>
        <v>2</v>
      </c>
      <c r="Q28" s="92" t="str">
        <f>+$AM$3</f>
        <v>-</v>
      </c>
      <c r="R28" s="18">
        <f ca="1">R27/GCD(R30,R27)</f>
        <v>2</v>
      </c>
      <c r="S28" s="91" t="s">
        <v>5</v>
      </c>
      <c r="W28" s="18">
        <f ca="1">W27/GCD(W30,W27)</f>
        <v>3</v>
      </c>
      <c r="X28" s="92" t="str">
        <f>+$AM$3</f>
        <v>-</v>
      </c>
      <c r="Y28" s="18">
        <f ca="1">Y27/GCD(Y30,Y27)</f>
        <v>1</v>
      </c>
      <c r="Z28" s="91" t="s">
        <v>5</v>
      </c>
      <c r="AD28" s="18">
        <f ca="1">AD27/GCD(AD30,AD27)</f>
        <v>2</v>
      </c>
      <c r="AE28" s="92" t="str">
        <f>+$AM$3</f>
        <v>-</v>
      </c>
      <c r="AF28" s="18">
        <f ca="1">AF27/GCD(AF30,AF27)</f>
        <v>1</v>
      </c>
      <c r="AG28" s="91" t="s">
        <v>5</v>
      </c>
      <c r="AH28" s="91"/>
    </row>
    <row r="29" spans="1:40" x14ac:dyDescent="0.3">
      <c r="B29" s="19">
        <f ca="1">B30/GCD(B30,B27)</f>
        <v>5</v>
      </c>
      <c r="C29" s="92"/>
      <c r="D29" s="19">
        <f ca="1">D30/GCD(D30,D27)</f>
        <v>6</v>
      </c>
      <c r="E29" s="92"/>
      <c r="G29" s="2"/>
      <c r="H29" s="2"/>
      <c r="I29" s="19">
        <f ca="1">I30/GCD(I30,I27)</f>
        <v>5</v>
      </c>
      <c r="J29" s="92"/>
      <c r="K29" s="19">
        <f ca="1">K30/GCD(K30,K27)</f>
        <v>5</v>
      </c>
      <c r="L29" s="92"/>
      <c r="N29" s="2"/>
      <c r="O29" s="2"/>
      <c r="P29" s="19">
        <f ca="1">P30/GCD(P30,P27)</f>
        <v>3</v>
      </c>
      <c r="Q29" s="92"/>
      <c r="R29" s="19">
        <f ca="1">R30/GCD(R30,R27)</f>
        <v>5</v>
      </c>
      <c r="S29" s="92"/>
      <c r="U29" s="2"/>
      <c r="V29" s="2"/>
      <c r="W29" s="19">
        <f ca="1">W30/GCD(W30,W27)</f>
        <v>7</v>
      </c>
      <c r="X29" s="92"/>
      <c r="Y29" s="19">
        <f ca="1">Y30/GCD(Y30,Y27)</f>
        <v>2</v>
      </c>
      <c r="Z29" s="92"/>
      <c r="AB29" s="2"/>
      <c r="AC29" s="2"/>
      <c r="AD29" s="19">
        <f ca="1">AD30/GCD(AD30,AD27)</f>
        <v>5</v>
      </c>
      <c r="AE29" s="92"/>
      <c r="AF29" s="19">
        <f ca="1">AF30/GCD(AF30,AF27)</f>
        <v>4</v>
      </c>
      <c r="AG29" s="92"/>
      <c r="AH29" s="92"/>
    </row>
    <row r="30" spans="1:40" x14ac:dyDescent="0.3">
      <c r="B30" s="29">
        <f ca="1">INDEX($AL$10:$AL$20,RAND()*($AJ$11-$AJ$10+1)+$AJ$10,1)</f>
        <v>5</v>
      </c>
      <c r="C30" s="29"/>
      <c r="D30" s="30">
        <f ca="1">INDEX($AL$10:$AL$20,RAND()*($AJ$11-$AJ$10+1)+$AJ$10,1)</f>
        <v>6</v>
      </c>
      <c r="E30" s="28"/>
      <c r="F30" s="28"/>
      <c r="G30" s="28"/>
      <c r="H30" s="28"/>
      <c r="I30" s="29">
        <f ca="1">INDEX($AL$10:$AL$20,RAND()*($AJ$11-$AJ$10+1)+$AJ$10,1)</f>
        <v>5</v>
      </c>
      <c r="J30" s="29"/>
      <c r="K30" s="30">
        <f ca="1">INDEX($AL$10:$AL$20,RAND()*($AJ$11-$AJ$10+1)+$AJ$10,1)</f>
        <v>5</v>
      </c>
      <c r="L30" s="28"/>
      <c r="M30" s="28"/>
      <c r="N30" s="28"/>
      <c r="O30" s="28"/>
      <c r="P30" s="29">
        <f ca="1">INDEX($AL$10:$AL$20,RAND()*($AJ$11-$AJ$10+1)+$AJ$10,1)</f>
        <v>6</v>
      </c>
      <c r="Q30" s="29"/>
      <c r="R30" s="30">
        <f ca="1">INDEX($AL$10:$AL$20,RAND()*($AJ$11-$AJ$10+1)+$AJ$10,1)</f>
        <v>5</v>
      </c>
      <c r="S30" s="28"/>
      <c r="T30" s="28"/>
      <c r="U30" s="28"/>
      <c r="V30" s="28"/>
      <c r="W30" s="29">
        <f ca="1">INDEX($AL$10:$AL$20,RAND()*($AJ$11-$AJ$10+1)+$AJ$10,1)</f>
        <v>7</v>
      </c>
      <c r="X30" s="29"/>
      <c r="Y30" s="30">
        <f ca="1">INDEX($AL$10:$AL$20,RAND()*($AJ$11-$AJ$10+1)+$AJ$10,1)</f>
        <v>6</v>
      </c>
      <c r="Z30" s="28"/>
      <c r="AA30" s="28"/>
      <c r="AB30" s="28"/>
      <c r="AC30" s="28"/>
      <c r="AD30" s="29">
        <f ca="1">INDEX($AL$10:$AL$20,RAND()*($AJ$11-$AJ$10+1)+$AJ$10,1)</f>
        <v>5</v>
      </c>
      <c r="AE30" s="29"/>
      <c r="AF30" s="30">
        <f ca="1">INDEX($AL$10:$AL$20,RAND()*($AJ$11-$AJ$10+1)+$AJ$10,1)</f>
        <v>8</v>
      </c>
      <c r="AG30" s="28"/>
      <c r="AH30" s="28"/>
    </row>
    <row r="31" spans="1:40" ht="16.2" x14ac:dyDescent="0.35">
      <c r="A31" s="50">
        <f>+A27+5</f>
        <v>36</v>
      </c>
      <c r="B31" s="26">
        <f ca="1">INT(RAND()*(B34-1))+1</f>
        <v>2</v>
      </c>
      <c r="C31" s="27"/>
      <c r="D31" s="26">
        <f ca="1">INT(RAND()*(D34-1))+1</f>
        <v>2</v>
      </c>
      <c r="E31" s="28"/>
      <c r="F31" s="28"/>
      <c r="G31" s="28"/>
      <c r="H31" s="50">
        <f>+H27+5</f>
        <v>37</v>
      </c>
      <c r="I31" s="26">
        <f ca="1">INT(RAND()*(I34-1))+1</f>
        <v>1</v>
      </c>
      <c r="J31" s="27"/>
      <c r="K31" s="26">
        <f ca="1">INT(RAND()*(K34-1))+1</f>
        <v>3</v>
      </c>
      <c r="L31" s="28"/>
      <c r="M31" s="28"/>
      <c r="N31" s="28"/>
      <c r="O31" s="50">
        <f>+O27+5</f>
        <v>38</v>
      </c>
      <c r="P31" s="26">
        <f ca="1">INT(RAND()*(P34-1))+1</f>
        <v>1</v>
      </c>
      <c r="Q31" s="27"/>
      <c r="R31" s="26">
        <f ca="1">INT(RAND()*(R34-1))+1</f>
        <v>1</v>
      </c>
      <c r="S31" s="28"/>
      <c r="T31" s="28"/>
      <c r="U31" s="28"/>
      <c r="V31" s="50">
        <f>+V27+5</f>
        <v>39</v>
      </c>
      <c r="W31" s="26">
        <f ca="1">INT(RAND()*(W34-1))+1</f>
        <v>3</v>
      </c>
      <c r="X31" s="27"/>
      <c r="Y31" s="26">
        <f ca="1">INT(RAND()*(Y34-1))+1</f>
        <v>2</v>
      </c>
      <c r="Z31" s="28"/>
      <c r="AA31" s="28"/>
      <c r="AB31" s="28"/>
      <c r="AC31" s="50">
        <f>+AC27+5</f>
        <v>40</v>
      </c>
      <c r="AD31" s="26">
        <f ca="1">INT(RAND()*(AD34-1))+1</f>
        <v>1</v>
      </c>
      <c r="AE31" s="27"/>
      <c r="AF31" s="26">
        <f ca="1">INT(RAND()*(AF34-1))+1</f>
        <v>1</v>
      </c>
      <c r="AG31" s="28"/>
      <c r="AH31" s="28"/>
    </row>
    <row r="32" spans="1:40" x14ac:dyDescent="0.3">
      <c r="B32" s="18">
        <f ca="1">B31/GCD(B34,B31)</f>
        <v>2</v>
      </c>
      <c r="C32" s="92" t="str">
        <f>+$AM$3</f>
        <v>-</v>
      </c>
      <c r="D32" s="18">
        <f ca="1">D31/GCD(D34,D31)</f>
        <v>2</v>
      </c>
      <c r="E32" s="91" t="s">
        <v>5</v>
      </c>
      <c r="I32" s="18">
        <f ca="1">I31/GCD(I34,I31)</f>
        <v>1</v>
      </c>
      <c r="J32" s="92" t="str">
        <f>+$AM$3</f>
        <v>-</v>
      </c>
      <c r="K32" s="18">
        <f ca="1">K31/GCD(K34,K31)</f>
        <v>1</v>
      </c>
      <c r="L32" s="91" t="s">
        <v>5</v>
      </c>
      <c r="P32" s="18">
        <f ca="1">P31/GCD(P34,P31)</f>
        <v>1</v>
      </c>
      <c r="Q32" s="92" t="str">
        <f>+$AM$3</f>
        <v>-</v>
      </c>
      <c r="R32" s="18">
        <f ca="1">R31/GCD(R34,R31)</f>
        <v>1</v>
      </c>
      <c r="S32" s="91" t="s">
        <v>5</v>
      </c>
      <c r="W32" s="18">
        <f ca="1">W31/GCD(W34,W31)</f>
        <v>3</v>
      </c>
      <c r="X32" s="92" t="str">
        <f>+$AM$3</f>
        <v>-</v>
      </c>
      <c r="Y32" s="18">
        <f ca="1">Y31/GCD(Y34,Y31)</f>
        <v>1</v>
      </c>
      <c r="Z32" s="91" t="s">
        <v>5</v>
      </c>
      <c r="AD32" s="18">
        <f ca="1">AD31/GCD(AD34,AD31)</f>
        <v>1</v>
      </c>
      <c r="AE32" s="92" t="str">
        <f>+$AM$3</f>
        <v>-</v>
      </c>
      <c r="AF32" s="18">
        <f ca="1">AF31/GCD(AF34,AF31)</f>
        <v>1</v>
      </c>
      <c r="AG32" s="91" t="s">
        <v>5</v>
      </c>
      <c r="AH32" s="91"/>
    </row>
    <row r="33" spans="1:34" x14ac:dyDescent="0.3">
      <c r="B33" s="19">
        <f ca="1">B34/GCD(B34,B31)</f>
        <v>5</v>
      </c>
      <c r="C33" s="92"/>
      <c r="D33" s="19">
        <f ca="1">D34/GCD(D34,D31)</f>
        <v>3</v>
      </c>
      <c r="E33" s="92"/>
      <c r="G33" s="2"/>
      <c r="H33" s="2"/>
      <c r="I33" s="19">
        <f ca="1">I34/GCD(I34,I31)</f>
        <v>2</v>
      </c>
      <c r="J33" s="92"/>
      <c r="K33" s="19">
        <f ca="1">K34/GCD(K34,K31)</f>
        <v>2</v>
      </c>
      <c r="L33" s="92"/>
      <c r="N33" s="2"/>
      <c r="O33" s="2"/>
      <c r="P33" s="19">
        <f ca="1">P34/GCD(P34,P31)</f>
        <v>4</v>
      </c>
      <c r="Q33" s="92"/>
      <c r="R33" s="19">
        <f ca="1">R34/GCD(R34,R31)</f>
        <v>3</v>
      </c>
      <c r="S33" s="92"/>
      <c r="U33" s="2"/>
      <c r="V33" s="2"/>
      <c r="W33" s="19">
        <f ca="1">W34/GCD(W34,W31)</f>
        <v>4</v>
      </c>
      <c r="X33" s="92"/>
      <c r="Y33" s="19">
        <f ca="1">Y34/GCD(Y34,Y31)</f>
        <v>4</v>
      </c>
      <c r="Z33" s="92"/>
      <c r="AB33" s="2"/>
      <c r="AC33" s="2"/>
      <c r="AD33" s="19">
        <f ca="1">AD34/GCD(AD34,AD31)</f>
        <v>2</v>
      </c>
      <c r="AE33" s="92"/>
      <c r="AF33" s="19">
        <f ca="1">AF34/GCD(AF34,AF31)</f>
        <v>3</v>
      </c>
      <c r="AG33" s="92"/>
      <c r="AH33" s="92"/>
    </row>
    <row r="34" spans="1:34" x14ac:dyDescent="0.3">
      <c r="B34" s="29">
        <f ca="1">INDEX($AL$10:$AL$20,RAND()*($AJ$11-$AJ$10+1)+$AJ$10,1)</f>
        <v>5</v>
      </c>
      <c r="C34" s="29"/>
      <c r="D34" s="30">
        <f ca="1">INDEX($AL$10:$AL$20,RAND()*($AJ$11-$AJ$10+1)+$AJ$10,1)</f>
        <v>3</v>
      </c>
      <c r="E34" s="28"/>
      <c r="F34" s="28"/>
      <c r="G34" s="28"/>
      <c r="H34" s="28"/>
      <c r="I34" s="29">
        <f ca="1">INDEX($AL$10:$AL$20,RAND()*($AJ$11-$AJ$10+1)+$AJ$10,1)</f>
        <v>2</v>
      </c>
      <c r="J34" s="29"/>
      <c r="K34" s="30">
        <f ca="1">INDEX($AL$10:$AL$20,RAND()*($AJ$11-$AJ$10+1)+$AJ$10,1)</f>
        <v>6</v>
      </c>
      <c r="L34" s="28"/>
      <c r="M34" s="28"/>
      <c r="N34" s="28"/>
      <c r="O34" s="28"/>
      <c r="P34" s="29">
        <f ca="1">INDEX($AL$10:$AL$20,RAND()*($AJ$11-$AJ$10+1)+$AJ$10,1)</f>
        <v>4</v>
      </c>
      <c r="Q34" s="29"/>
      <c r="R34" s="30">
        <f ca="1">INDEX($AL$10:$AL$20,RAND()*($AJ$11-$AJ$10+1)+$AJ$10,1)</f>
        <v>3</v>
      </c>
      <c r="S34" s="28"/>
      <c r="T34" s="28"/>
      <c r="U34" s="28"/>
      <c r="V34" s="28"/>
      <c r="W34" s="29">
        <f ca="1">INDEX($AL$10:$AL$20,RAND()*($AJ$11-$AJ$10+1)+$AJ$10,1)</f>
        <v>4</v>
      </c>
      <c r="X34" s="29"/>
      <c r="Y34" s="30">
        <f ca="1">INDEX($AL$10:$AL$20,RAND()*($AJ$11-$AJ$10+1)+$AJ$10,1)</f>
        <v>8</v>
      </c>
      <c r="Z34" s="28"/>
      <c r="AA34" s="28"/>
      <c r="AB34" s="28"/>
      <c r="AC34" s="28"/>
      <c r="AD34" s="29">
        <f ca="1">INDEX($AL$10:$AL$20,RAND()*($AJ$11-$AJ$10+1)+$AJ$10,1)</f>
        <v>2</v>
      </c>
      <c r="AE34" s="29"/>
      <c r="AF34" s="30">
        <f ca="1">INDEX($AL$10:$AL$20,RAND()*($AJ$11-$AJ$10+1)+$AJ$10,1)</f>
        <v>3</v>
      </c>
      <c r="AG34" s="28"/>
    </row>
    <row r="35" spans="1:34" ht="16.2" x14ac:dyDescent="0.35">
      <c r="A35" s="50">
        <f>+A31+5</f>
        <v>41</v>
      </c>
      <c r="B35" s="26">
        <f ca="1">INT(RAND()*(B38-1))+1</f>
        <v>4</v>
      </c>
      <c r="C35" s="27"/>
      <c r="D35" s="26">
        <f ca="1">INT(RAND()*(D38-1))+1</f>
        <v>6</v>
      </c>
      <c r="E35" s="28"/>
      <c r="F35" s="28"/>
      <c r="G35" s="28"/>
      <c r="H35" s="50">
        <f>+H31+5</f>
        <v>42</v>
      </c>
      <c r="I35" s="26">
        <f ca="1">INT(RAND()*(I38-1))+1</f>
        <v>1</v>
      </c>
      <c r="J35" s="27"/>
      <c r="K35" s="26">
        <f ca="1">INT(RAND()*(K38-1))+1</f>
        <v>3</v>
      </c>
      <c r="L35" s="28"/>
      <c r="M35" s="28"/>
      <c r="N35" s="28"/>
      <c r="O35" s="50">
        <f>+O31+5</f>
        <v>43</v>
      </c>
      <c r="P35" s="26">
        <f ca="1">INT(RAND()*(P38-1))+1</f>
        <v>3</v>
      </c>
      <c r="Q35" s="27"/>
      <c r="R35" s="26">
        <f ca="1">INT(RAND()*(R38-1))+1</f>
        <v>1</v>
      </c>
      <c r="S35" s="28"/>
      <c r="T35" s="28"/>
      <c r="U35" s="28"/>
      <c r="V35" s="50">
        <f>+V31+5</f>
        <v>44</v>
      </c>
      <c r="W35" s="26">
        <f ca="1">INT(RAND()*(W38-1))+1</f>
        <v>2</v>
      </c>
      <c r="X35" s="27"/>
      <c r="Y35" s="26">
        <f ca="1">INT(RAND()*(Y38-1))+1</f>
        <v>1</v>
      </c>
      <c r="Z35" s="28"/>
      <c r="AA35" s="28"/>
      <c r="AB35" s="28"/>
      <c r="AC35" s="50">
        <f>+AC31+5</f>
        <v>45</v>
      </c>
      <c r="AD35" s="26">
        <f ca="1">INT(RAND()*(AD38-1))+1</f>
        <v>3</v>
      </c>
      <c r="AE35" s="27"/>
      <c r="AF35" s="26">
        <f ca="1">INT(RAND()*(AF38-1))+1</f>
        <v>2</v>
      </c>
      <c r="AG35" s="28"/>
    </row>
    <row r="36" spans="1:34" x14ac:dyDescent="0.3">
      <c r="B36" s="18">
        <f ca="1">B35/GCD(B38,B35)</f>
        <v>4</v>
      </c>
      <c r="C36" s="92" t="str">
        <f>+$AM$3</f>
        <v>-</v>
      </c>
      <c r="D36" s="18">
        <f ca="1">D35/GCD(D38,D35)</f>
        <v>6</v>
      </c>
      <c r="E36" s="91" t="s">
        <v>5</v>
      </c>
      <c r="I36" s="18">
        <f ca="1">I35/GCD(I38,I35)</f>
        <v>1</v>
      </c>
      <c r="J36" s="92" t="str">
        <f>+$AM$3</f>
        <v>-</v>
      </c>
      <c r="K36" s="18">
        <f ca="1">K35/GCD(K38,K35)</f>
        <v>3</v>
      </c>
      <c r="L36" s="91" t="s">
        <v>5</v>
      </c>
      <c r="P36" s="18">
        <f ca="1">P35/GCD(P38,P35)</f>
        <v>3</v>
      </c>
      <c r="Q36" s="92" t="str">
        <f>+$AM$3</f>
        <v>-</v>
      </c>
      <c r="R36" s="18">
        <f ca="1">R35/GCD(R38,R35)</f>
        <v>1</v>
      </c>
      <c r="S36" s="91" t="s">
        <v>5</v>
      </c>
      <c r="W36" s="18">
        <f ca="1">W35/GCD(W38,W35)</f>
        <v>2</v>
      </c>
      <c r="X36" s="92" t="str">
        <f>+$AM$3</f>
        <v>-</v>
      </c>
      <c r="Y36" s="18">
        <f ca="1">Y35/GCD(Y38,Y35)</f>
        <v>1</v>
      </c>
      <c r="Z36" s="91" t="s">
        <v>5</v>
      </c>
      <c r="AD36" s="18">
        <f ca="1">AD35/GCD(AD38,AD35)</f>
        <v>3</v>
      </c>
      <c r="AE36" s="92" t="str">
        <f>+$AM$3</f>
        <v>-</v>
      </c>
      <c r="AF36" s="18">
        <f ca="1">AF35/GCD(AF38,AF35)</f>
        <v>2</v>
      </c>
      <c r="AG36" s="91" t="s">
        <v>5</v>
      </c>
      <c r="AH36" s="91"/>
    </row>
    <row r="37" spans="1:34" x14ac:dyDescent="0.3">
      <c r="B37" s="19">
        <f ca="1">B38/GCD(B38,B35)</f>
        <v>7</v>
      </c>
      <c r="C37" s="92"/>
      <c r="D37" s="19">
        <f ca="1">D38/GCD(D38,D35)</f>
        <v>7</v>
      </c>
      <c r="E37" s="92"/>
      <c r="G37" s="2"/>
      <c r="H37" s="2"/>
      <c r="I37" s="19">
        <f ca="1">I38/GCD(I38,I35)</f>
        <v>5</v>
      </c>
      <c r="J37" s="92"/>
      <c r="K37" s="19">
        <f ca="1">K38/GCD(K38,K35)</f>
        <v>5</v>
      </c>
      <c r="L37" s="92"/>
      <c r="N37" s="2"/>
      <c r="O37" s="2"/>
      <c r="P37" s="19">
        <f ca="1">P38/GCD(P38,P35)</f>
        <v>4</v>
      </c>
      <c r="Q37" s="92"/>
      <c r="R37" s="19">
        <f ca="1">R38/GCD(R38,R35)</f>
        <v>3</v>
      </c>
      <c r="S37" s="92"/>
      <c r="U37" s="2"/>
      <c r="V37" s="2"/>
      <c r="W37" s="19">
        <f ca="1">W38/GCD(W38,W35)</f>
        <v>3</v>
      </c>
      <c r="X37" s="92"/>
      <c r="Y37" s="19">
        <f ca="1">Y38/GCD(Y38,Y35)</f>
        <v>2</v>
      </c>
      <c r="Z37" s="92"/>
      <c r="AB37" s="2"/>
      <c r="AC37" s="2"/>
      <c r="AD37" s="19">
        <f ca="1">AD38/GCD(AD38,AD35)</f>
        <v>4</v>
      </c>
      <c r="AE37" s="92"/>
      <c r="AF37" s="19">
        <f ca="1">AF38/GCD(AF38,AF35)</f>
        <v>7</v>
      </c>
      <c r="AG37" s="92"/>
      <c r="AH37" s="92"/>
    </row>
    <row r="38" spans="1:34" x14ac:dyDescent="0.3">
      <c r="B38" s="29">
        <f ca="1">INDEX($AL$10:$AL$20,RAND()*($AJ$11-$AJ$10+1)+$AJ$10,1)</f>
        <v>7</v>
      </c>
      <c r="C38" s="29"/>
      <c r="D38" s="30">
        <f ca="1">INDEX($AL$10:$AL$20,RAND()*($AJ$11-$AJ$10+1)+$AJ$10,1)</f>
        <v>7</v>
      </c>
      <c r="E38" s="28"/>
      <c r="F38" s="28"/>
      <c r="G38" s="28"/>
      <c r="H38" s="28"/>
      <c r="I38" s="29">
        <f ca="1">INDEX($AL$10:$AL$20,RAND()*($AJ$11-$AJ$10+1)+$AJ$10,1)</f>
        <v>5</v>
      </c>
      <c r="J38" s="29"/>
      <c r="K38" s="30">
        <f ca="1">INDEX($AL$10:$AL$20,RAND()*($AJ$11-$AJ$10+1)+$AJ$10,1)</f>
        <v>5</v>
      </c>
      <c r="L38" s="28"/>
      <c r="M38" s="28"/>
      <c r="N38" s="28"/>
      <c r="O38" s="28"/>
      <c r="P38" s="29">
        <f ca="1">INDEX($AL$10:$AL$20,RAND()*($AJ$11-$AJ$10+1)+$AJ$10,1)</f>
        <v>4</v>
      </c>
      <c r="Q38" s="29"/>
      <c r="R38" s="30">
        <f ca="1">INDEX($AL$10:$AL$20,RAND()*($AJ$11-$AJ$10+1)+$AJ$10,1)</f>
        <v>3</v>
      </c>
      <c r="S38" s="28"/>
      <c r="T38" s="28"/>
      <c r="U38" s="28"/>
      <c r="V38" s="28"/>
      <c r="W38" s="29">
        <f ca="1">INDEX($AL$10:$AL$20,RAND()*($AJ$11-$AJ$10+1)+$AJ$10,1)</f>
        <v>3</v>
      </c>
      <c r="X38" s="29"/>
      <c r="Y38" s="30">
        <f ca="1">INDEX($AL$10:$AL$20,RAND()*($AJ$11-$AJ$10+1)+$AJ$10,1)</f>
        <v>2</v>
      </c>
      <c r="Z38" s="28"/>
      <c r="AA38" s="28"/>
      <c r="AB38" s="28"/>
      <c r="AC38" s="28"/>
      <c r="AD38" s="29">
        <f ca="1">INDEX($AL$10:$AL$20,RAND()*($AJ$11-$AJ$10+1)+$AJ$10,1)</f>
        <v>4</v>
      </c>
      <c r="AE38" s="29"/>
      <c r="AF38" s="30">
        <f ca="1">INDEX($AL$10:$AL$20,RAND()*($AJ$11-$AJ$10+1)+$AJ$10,1)</f>
        <v>7</v>
      </c>
      <c r="AG38" s="28"/>
    </row>
    <row r="39" spans="1:34" ht="16.2" x14ac:dyDescent="0.35">
      <c r="A39" s="50">
        <f>+A35+5</f>
        <v>46</v>
      </c>
      <c r="B39" s="26">
        <f ca="1">INT(RAND()*(B42-1))+1</f>
        <v>1</v>
      </c>
      <c r="C39" s="27"/>
      <c r="D39" s="26">
        <f ca="1">INT(RAND()*(D42-1))+1</f>
        <v>3</v>
      </c>
      <c r="E39" s="28"/>
      <c r="F39" s="28"/>
      <c r="G39" s="28"/>
      <c r="H39" s="50">
        <f>+H35+5</f>
        <v>47</v>
      </c>
      <c r="I39" s="26">
        <f ca="1">INT(RAND()*(I42-1))+1</f>
        <v>6</v>
      </c>
      <c r="J39" s="27"/>
      <c r="K39" s="26">
        <f ca="1">INT(RAND()*(K42-1))+1</f>
        <v>2</v>
      </c>
      <c r="L39" s="28"/>
      <c r="M39" s="28"/>
      <c r="N39" s="28"/>
      <c r="O39" s="50">
        <f>+O35+5</f>
        <v>48</v>
      </c>
      <c r="P39" s="26">
        <f ca="1">INT(RAND()*(P42-1))+1</f>
        <v>3</v>
      </c>
      <c r="Q39" s="27"/>
      <c r="R39" s="26">
        <f ca="1">INT(RAND()*(R42-1))+1</f>
        <v>2</v>
      </c>
      <c r="S39" s="28"/>
      <c r="T39" s="28"/>
      <c r="U39" s="28"/>
      <c r="V39" s="50">
        <f>+V35+5</f>
        <v>49</v>
      </c>
      <c r="W39" s="26">
        <f ca="1">INT(RAND()*(W42-1))+1</f>
        <v>3</v>
      </c>
      <c r="X39" s="27"/>
      <c r="Y39" s="26">
        <f ca="1">INT(RAND()*(Y42-1))+1</f>
        <v>6</v>
      </c>
      <c r="Z39" s="28"/>
      <c r="AA39" s="28"/>
      <c r="AB39" s="28"/>
      <c r="AC39" s="50">
        <f>+AC35+5</f>
        <v>50</v>
      </c>
      <c r="AD39" s="26">
        <f ca="1">INT(RAND()*(AD42-1))+1</f>
        <v>1</v>
      </c>
      <c r="AE39" s="27"/>
      <c r="AF39" s="26">
        <f ca="1">INT(RAND()*(AF42-1))+1</f>
        <v>1</v>
      </c>
      <c r="AG39" s="28"/>
    </row>
    <row r="40" spans="1:34" x14ac:dyDescent="0.3">
      <c r="B40" s="18">
        <f ca="1">B39/GCD(B42,B39)</f>
        <v>1</v>
      </c>
      <c r="C40" s="92" t="str">
        <f>+$AM$3</f>
        <v>-</v>
      </c>
      <c r="D40" s="18">
        <f ca="1">D39/GCD(D42,D39)</f>
        <v>3</v>
      </c>
      <c r="E40" s="91" t="s">
        <v>5</v>
      </c>
      <c r="I40" s="18">
        <f ca="1">I39/GCD(I42,I39)</f>
        <v>3</v>
      </c>
      <c r="J40" s="92" t="str">
        <f>+$AM$3</f>
        <v>-</v>
      </c>
      <c r="K40" s="18">
        <f ca="1">K39/GCD(K42,K39)</f>
        <v>1</v>
      </c>
      <c r="L40" s="91" t="s">
        <v>5</v>
      </c>
      <c r="P40" s="18">
        <f ca="1">P39/GCD(P42,P39)</f>
        <v>1</v>
      </c>
      <c r="Q40" s="92" t="str">
        <f>+$AM$3</f>
        <v>-</v>
      </c>
      <c r="R40" s="18">
        <f ca="1">R39/GCD(R42,R39)</f>
        <v>1</v>
      </c>
      <c r="S40" s="91" t="s">
        <v>5</v>
      </c>
      <c r="W40" s="18">
        <f ca="1">W39/GCD(W42,W39)</f>
        <v>3</v>
      </c>
      <c r="X40" s="92" t="str">
        <f>+$AM$3</f>
        <v>-</v>
      </c>
      <c r="Y40" s="18">
        <f ca="1">Y39/GCD(Y42,Y39)</f>
        <v>6</v>
      </c>
      <c r="Z40" s="91" t="s">
        <v>5</v>
      </c>
      <c r="AD40" s="18">
        <f ca="1">AD39/GCD(AD42,AD39)</f>
        <v>1</v>
      </c>
      <c r="AE40" s="92" t="str">
        <f>+$AM$3</f>
        <v>-</v>
      </c>
      <c r="AF40" s="18">
        <f ca="1">AF39/GCD(AF42,AF39)</f>
        <v>1</v>
      </c>
      <c r="AG40" s="91" t="s">
        <v>5</v>
      </c>
      <c r="AH40" s="91"/>
    </row>
    <row r="41" spans="1:34" x14ac:dyDescent="0.3">
      <c r="B41" s="19">
        <f ca="1">B42/GCD(B42,B39)</f>
        <v>3</v>
      </c>
      <c r="C41" s="92"/>
      <c r="D41" s="19">
        <f ca="1">D42/GCD(D42,D39)</f>
        <v>8</v>
      </c>
      <c r="E41" s="92"/>
      <c r="G41" s="2"/>
      <c r="H41" s="2"/>
      <c r="I41" s="19">
        <f ca="1">I42/GCD(I42,I39)</f>
        <v>4</v>
      </c>
      <c r="J41" s="92"/>
      <c r="K41" s="19">
        <f ca="1">K42/GCD(K42,K39)</f>
        <v>3</v>
      </c>
      <c r="L41" s="92"/>
      <c r="N41" s="2"/>
      <c r="O41" s="2"/>
      <c r="P41" s="19">
        <f ca="1">P42/GCD(P42,P39)</f>
        <v>2</v>
      </c>
      <c r="Q41" s="92"/>
      <c r="R41" s="19">
        <f ca="1">R42/GCD(R42,R39)</f>
        <v>4</v>
      </c>
      <c r="S41" s="92"/>
      <c r="U41" s="2"/>
      <c r="V41" s="2"/>
      <c r="W41" s="19">
        <f ca="1">W42/GCD(W42,W39)</f>
        <v>8</v>
      </c>
      <c r="X41" s="92"/>
      <c r="Y41" s="19">
        <f ca="1">Y42/GCD(Y42,Y39)</f>
        <v>7</v>
      </c>
      <c r="Z41" s="92"/>
      <c r="AB41" s="2"/>
      <c r="AC41" s="2"/>
      <c r="AD41" s="19">
        <f ca="1">AD42/GCD(AD42,AD39)</f>
        <v>2</v>
      </c>
      <c r="AE41" s="92"/>
      <c r="AF41" s="19">
        <f ca="1">AF42/GCD(AF42,AF39)</f>
        <v>8</v>
      </c>
      <c r="AG41" s="92"/>
      <c r="AH41" s="92"/>
    </row>
    <row r="42" spans="1:34" x14ac:dyDescent="0.3">
      <c r="B42" s="29">
        <f ca="1">INDEX($AL$10:$AL$20,RAND()*($AJ$11-$AJ$10+1)+$AJ$10,1)</f>
        <v>3</v>
      </c>
      <c r="C42" s="29"/>
      <c r="D42" s="30">
        <f ca="1">INDEX($AL$10:$AL$20,RAND()*($AJ$11-$AJ$10+1)+$AJ$10,1)</f>
        <v>8</v>
      </c>
      <c r="E42" s="28"/>
      <c r="F42" s="28"/>
      <c r="G42" s="28"/>
      <c r="H42" s="28"/>
      <c r="I42" s="29">
        <f ca="1">INDEX($AL$10:$AL$20,RAND()*($AJ$11-$AJ$10+1)+$AJ$10,1)</f>
        <v>8</v>
      </c>
      <c r="J42" s="29"/>
      <c r="K42" s="30">
        <f ca="1">INDEX($AL$10:$AL$20,RAND()*($AJ$11-$AJ$10+1)+$AJ$10,1)</f>
        <v>6</v>
      </c>
      <c r="L42" s="28"/>
      <c r="M42" s="28"/>
      <c r="N42" s="28"/>
      <c r="O42" s="28"/>
      <c r="P42" s="29">
        <f ca="1">INDEX($AL$10:$AL$20,RAND()*($AJ$11-$AJ$10+1)+$AJ$10,1)</f>
        <v>6</v>
      </c>
      <c r="Q42" s="29"/>
      <c r="R42" s="30">
        <f ca="1">INDEX($AL$10:$AL$20,RAND()*($AJ$11-$AJ$10+1)+$AJ$10,1)</f>
        <v>8</v>
      </c>
      <c r="S42" s="28"/>
      <c r="T42" s="28"/>
      <c r="U42" s="28"/>
      <c r="V42" s="28"/>
      <c r="W42" s="29">
        <f ca="1">INDEX($AL$10:$AL$20,RAND()*($AJ$11-$AJ$10+1)+$AJ$10,1)</f>
        <v>8</v>
      </c>
      <c r="X42" s="29"/>
      <c r="Y42" s="30">
        <f ca="1">INDEX($AL$10:$AL$20,RAND()*($AJ$11-$AJ$10+1)+$AJ$10,1)</f>
        <v>7</v>
      </c>
      <c r="Z42" s="28"/>
      <c r="AA42" s="28"/>
      <c r="AB42" s="28"/>
      <c r="AC42" s="28"/>
      <c r="AD42" s="29">
        <f ca="1">INDEX($AL$10:$AL$20,RAND()*($AJ$11-$AJ$10+1)+$AJ$10,1)</f>
        <v>2</v>
      </c>
      <c r="AE42" s="29"/>
      <c r="AF42" s="30">
        <f ca="1">INDEX($AL$10:$AL$20,RAND()*($AJ$11-$AJ$10+1)+$AJ$10,1)</f>
        <v>8</v>
      </c>
      <c r="AG42" s="28"/>
    </row>
    <row r="43" spans="1:34" ht="16.2" x14ac:dyDescent="0.35">
      <c r="A43" s="50">
        <f>+A39+5</f>
        <v>51</v>
      </c>
      <c r="B43" s="26">
        <f ca="1">INT(RAND()*(B46-1))+1</f>
        <v>3</v>
      </c>
      <c r="C43" s="27"/>
      <c r="D43" s="26">
        <f ca="1">INT(RAND()*(D46-1))+1</f>
        <v>1</v>
      </c>
      <c r="E43" s="28"/>
      <c r="F43" s="28"/>
      <c r="G43" s="28"/>
      <c r="H43" s="50">
        <f>+H39+5</f>
        <v>52</v>
      </c>
      <c r="I43" s="26">
        <f ca="1">INT(RAND()*(I46-1))+1</f>
        <v>2</v>
      </c>
      <c r="J43" s="27"/>
      <c r="K43" s="26">
        <f ca="1">INT(RAND()*(K46-1))+1</f>
        <v>1</v>
      </c>
      <c r="L43" s="28"/>
      <c r="M43" s="28"/>
      <c r="N43" s="28"/>
      <c r="O43" s="50">
        <f>+O39+5</f>
        <v>53</v>
      </c>
      <c r="P43" s="26">
        <f ca="1">INT(RAND()*(P46-1))+1</f>
        <v>2</v>
      </c>
      <c r="Q43" s="27"/>
      <c r="R43" s="26">
        <f ca="1">INT(RAND()*(R46-1))+1</f>
        <v>1</v>
      </c>
      <c r="S43" s="28"/>
      <c r="T43" s="28"/>
      <c r="U43" s="28"/>
      <c r="V43" s="50">
        <f>+V39+5</f>
        <v>54</v>
      </c>
      <c r="W43" s="26">
        <f ca="1">INT(RAND()*(W46-1))+1</f>
        <v>6</v>
      </c>
      <c r="X43" s="27"/>
      <c r="Y43" s="26">
        <f ca="1">INT(RAND()*(Y46-1))+1</f>
        <v>1</v>
      </c>
      <c r="Z43" s="28"/>
      <c r="AA43" s="28"/>
      <c r="AB43" s="28"/>
      <c r="AC43" s="50">
        <f>+AC39+5</f>
        <v>55</v>
      </c>
      <c r="AD43" s="26">
        <f ca="1">INT(RAND()*(AD46-1))+1</f>
        <v>5</v>
      </c>
      <c r="AE43" s="27"/>
      <c r="AF43" s="26">
        <f ca="1">INT(RAND()*(AF46-1))+1</f>
        <v>2</v>
      </c>
      <c r="AG43" s="28"/>
    </row>
    <row r="44" spans="1:34" x14ac:dyDescent="0.3">
      <c r="B44" s="18">
        <f ca="1">B43/GCD(B46,B43)</f>
        <v>3</v>
      </c>
      <c r="C44" s="92" t="str">
        <f>+$AM$3</f>
        <v>-</v>
      </c>
      <c r="D44" s="18">
        <f ca="1">D43/GCD(D46,D43)</f>
        <v>1</v>
      </c>
      <c r="E44" s="91" t="s">
        <v>5</v>
      </c>
      <c r="I44" s="18">
        <f ca="1">I43/GCD(I46,I43)</f>
        <v>2</v>
      </c>
      <c r="J44" s="92" t="str">
        <f>+$AM$3</f>
        <v>-</v>
      </c>
      <c r="K44" s="18">
        <f ca="1">K43/GCD(K46,K43)</f>
        <v>1</v>
      </c>
      <c r="L44" s="91" t="s">
        <v>5</v>
      </c>
      <c r="P44" s="18">
        <f ca="1">P43/GCD(P46,P43)</f>
        <v>2</v>
      </c>
      <c r="Q44" s="92" t="str">
        <f>+$AM$3</f>
        <v>-</v>
      </c>
      <c r="R44" s="18">
        <f ca="1">R43/GCD(R46,R43)</f>
        <v>1</v>
      </c>
      <c r="S44" s="91" t="s">
        <v>5</v>
      </c>
      <c r="W44" s="18">
        <f ca="1">W43/GCD(W46,W43)</f>
        <v>6</v>
      </c>
      <c r="X44" s="92" t="str">
        <f>+$AM$3</f>
        <v>-</v>
      </c>
      <c r="Y44" s="18">
        <f ca="1">Y43/GCD(Y46,Y43)</f>
        <v>1</v>
      </c>
      <c r="Z44" s="91" t="s">
        <v>5</v>
      </c>
      <c r="AD44" s="18">
        <f ca="1">AD43/GCD(AD46,AD43)</f>
        <v>5</v>
      </c>
      <c r="AE44" s="92" t="str">
        <f>+$AM$3</f>
        <v>-</v>
      </c>
      <c r="AF44" s="18">
        <f ca="1">AF43/GCD(AF46,AF43)</f>
        <v>1</v>
      </c>
      <c r="AG44" s="91" t="s">
        <v>5</v>
      </c>
      <c r="AH44" s="91"/>
    </row>
    <row r="45" spans="1:34" x14ac:dyDescent="0.3">
      <c r="B45" s="19">
        <f ca="1">B46/GCD(B46,B43)</f>
        <v>7</v>
      </c>
      <c r="C45" s="92"/>
      <c r="D45" s="19">
        <f ca="1">D46/GCD(D46,D43)</f>
        <v>3</v>
      </c>
      <c r="E45" s="92"/>
      <c r="G45" s="2"/>
      <c r="H45" s="2"/>
      <c r="I45" s="19">
        <f ca="1">I46/GCD(I46,I43)</f>
        <v>7</v>
      </c>
      <c r="J45" s="92"/>
      <c r="K45" s="19">
        <f ca="1">K46/GCD(K46,K43)</f>
        <v>4</v>
      </c>
      <c r="L45" s="92"/>
      <c r="N45" s="2"/>
      <c r="O45" s="2"/>
      <c r="P45" s="19">
        <f ca="1">P46/GCD(P46,P43)</f>
        <v>3</v>
      </c>
      <c r="Q45" s="92"/>
      <c r="R45" s="19">
        <f ca="1">R46/GCD(R46,R43)</f>
        <v>2</v>
      </c>
      <c r="S45" s="92"/>
      <c r="U45" s="2"/>
      <c r="V45" s="2"/>
      <c r="W45" s="19">
        <f ca="1">W46/GCD(W46,W43)</f>
        <v>7</v>
      </c>
      <c r="X45" s="92"/>
      <c r="Y45" s="19">
        <f ca="1">Y46/GCD(Y46,Y43)</f>
        <v>7</v>
      </c>
      <c r="Z45" s="92"/>
      <c r="AB45" s="2"/>
      <c r="AC45" s="2"/>
      <c r="AD45" s="19">
        <f ca="1">AD46/GCD(AD46,AD43)</f>
        <v>8</v>
      </c>
      <c r="AE45" s="92"/>
      <c r="AF45" s="19">
        <f ca="1">AF46/GCD(AF46,AF43)</f>
        <v>4</v>
      </c>
      <c r="AG45" s="92"/>
      <c r="AH45" s="92"/>
    </row>
    <row r="46" spans="1:34" x14ac:dyDescent="0.3">
      <c r="B46" s="29">
        <f ca="1">INDEX($AL$10:$AL$20,RAND()*($AJ$11-$AJ$10+1)+$AJ$10,1)</f>
        <v>7</v>
      </c>
      <c r="C46" s="29"/>
      <c r="D46" s="30">
        <f ca="1">INDEX($AL$10:$AL$20,RAND()*($AJ$11-$AJ$10+1)+$AJ$10,1)</f>
        <v>3</v>
      </c>
      <c r="E46" s="28"/>
      <c r="F46" s="28"/>
      <c r="G46" s="28"/>
      <c r="H46" s="28"/>
      <c r="I46" s="29">
        <f ca="1">INDEX($AL$10:$AL$20,RAND()*($AJ$11-$AJ$10+1)+$AJ$10,1)</f>
        <v>7</v>
      </c>
      <c r="J46" s="29"/>
      <c r="K46" s="30">
        <f ca="1">INDEX($AL$10:$AL$20,RAND()*($AJ$11-$AJ$10+1)+$AJ$10,1)</f>
        <v>4</v>
      </c>
      <c r="L46" s="28"/>
      <c r="M46" s="28"/>
      <c r="N46" s="28"/>
      <c r="O46" s="28"/>
      <c r="P46" s="29">
        <f ca="1">INDEX($AL$10:$AL$20,RAND()*($AJ$11-$AJ$10+1)+$AJ$10,1)</f>
        <v>3</v>
      </c>
      <c r="Q46" s="29"/>
      <c r="R46" s="30">
        <f ca="1">INDEX($AL$10:$AL$20,RAND()*($AJ$11-$AJ$10+1)+$AJ$10,1)</f>
        <v>2</v>
      </c>
      <c r="S46" s="28"/>
      <c r="T46" s="28"/>
      <c r="U46" s="28"/>
      <c r="V46" s="28"/>
      <c r="W46" s="29">
        <f ca="1">INDEX($AL$10:$AL$20,RAND()*($AJ$11-$AJ$10+1)+$AJ$10,1)</f>
        <v>7</v>
      </c>
      <c r="X46" s="29"/>
      <c r="Y46" s="30">
        <f ca="1">INDEX($AL$10:$AL$20,RAND()*($AJ$11-$AJ$10+1)+$AJ$10,1)</f>
        <v>7</v>
      </c>
      <c r="Z46" s="28"/>
      <c r="AA46" s="28"/>
      <c r="AB46" s="28"/>
      <c r="AC46" s="28"/>
      <c r="AD46" s="29">
        <f ca="1">INDEX($AL$10:$AL$20,RAND()*($AJ$11-$AJ$10+1)+$AJ$10,1)</f>
        <v>8</v>
      </c>
      <c r="AE46" s="29"/>
      <c r="AF46" s="30">
        <f ca="1">INDEX($AL$10:$AL$20,RAND()*($AJ$11-$AJ$10+1)+$AJ$10,1)</f>
        <v>8</v>
      </c>
      <c r="AG46" s="28"/>
    </row>
    <row r="47" spans="1:34" ht="16.2" x14ac:dyDescent="0.35">
      <c r="A47" s="50">
        <f>+A43+5</f>
        <v>56</v>
      </c>
      <c r="B47" s="26">
        <f ca="1">INT(RAND()*(B51-1))+1</f>
        <v>1</v>
      </c>
      <c r="C47" s="27"/>
      <c r="D47" s="26">
        <f ca="1">INT(RAND()*(D51-1))+1</f>
        <v>7</v>
      </c>
      <c r="E47" s="28"/>
      <c r="F47" s="28"/>
      <c r="G47" s="28"/>
      <c r="H47" s="50">
        <f>+H43+5</f>
        <v>57</v>
      </c>
      <c r="I47" s="26">
        <f ca="1">INT(RAND()*(I51-1))+1</f>
        <v>4</v>
      </c>
      <c r="J47" s="27"/>
      <c r="K47" s="26">
        <f ca="1">INT(RAND()*(K51-1))+1</f>
        <v>2</v>
      </c>
      <c r="L47" s="28"/>
      <c r="M47" s="28"/>
      <c r="N47" s="28"/>
      <c r="O47" s="50">
        <f>+O43+5</f>
        <v>58</v>
      </c>
      <c r="P47" s="26">
        <f ca="1">INT(RAND()*(P51-1))+1</f>
        <v>2</v>
      </c>
      <c r="Q47" s="27"/>
      <c r="R47" s="26">
        <f ca="1">INT(RAND()*(R51-1))+1</f>
        <v>3</v>
      </c>
      <c r="S47" s="28"/>
      <c r="T47" s="28"/>
      <c r="U47" s="28"/>
      <c r="V47" s="50">
        <f>+V43+5</f>
        <v>59</v>
      </c>
      <c r="W47" s="26">
        <f ca="1">INT(RAND()*(W51-1))+1</f>
        <v>2</v>
      </c>
      <c r="X47" s="27"/>
      <c r="Y47" s="26">
        <f ca="1">INT(RAND()*(Y51-1))+1</f>
        <v>4</v>
      </c>
      <c r="Z47" s="28"/>
      <c r="AA47" s="28"/>
      <c r="AB47" s="28"/>
      <c r="AC47" s="50">
        <f>+AC43+5</f>
        <v>60</v>
      </c>
      <c r="AD47" s="26">
        <f ca="1">INT(RAND()*(AD51-1))+1</f>
        <v>2</v>
      </c>
      <c r="AE47" s="27"/>
      <c r="AF47" s="26">
        <f ca="1">INT(RAND()*(AF51-1))+1</f>
        <v>2</v>
      </c>
      <c r="AG47" s="28"/>
    </row>
    <row r="48" spans="1:34" x14ac:dyDescent="0.3">
      <c r="B48" s="18">
        <f ca="1">B47/GCD(B51,B47)</f>
        <v>1</v>
      </c>
      <c r="C48" s="92" t="str">
        <f>+$AM$3</f>
        <v>-</v>
      </c>
      <c r="D48" s="18">
        <f ca="1">D47/GCD(D51,D47)</f>
        <v>7</v>
      </c>
      <c r="E48" s="91" t="s">
        <v>5</v>
      </c>
      <c r="I48" s="18">
        <f ca="1">I47/GCD(I51,I47)</f>
        <v>1</v>
      </c>
      <c r="J48" s="92" t="str">
        <f>+$AM$3</f>
        <v>-</v>
      </c>
      <c r="K48" s="18">
        <f ca="1">K47/GCD(K51,K47)</f>
        <v>1</v>
      </c>
      <c r="L48" s="91" t="s">
        <v>5</v>
      </c>
      <c r="P48" s="18">
        <f ca="1">P47/GCD(P51,P47)</f>
        <v>1</v>
      </c>
      <c r="Q48" s="92" t="str">
        <f>+$AM$3</f>
        <v>-</v>
      </c>
      <c r="R48" s="18">
        <f ca="1">R47/GCD(R51,R47)</f>
        <v>3</v>
      </c>
      <c r="S48" s="91" t="s">
        <v>5</v>
      </c>
      <c r="W48" s="18">
        <f ca="1">W47/GCD(W51,W47)</f>
        <v>2</v>
      </c>
      <c r="X48" s="92" t="str">
        <f>+$AM$3</f>
        <v>-</v>
      </c>
      <c r="Y48" s="18">
        <f ca="1">Y47/GCD(Y51,Y47)</f>
        <v>4</v>
      </c>
      <c r="Z48" s="91" t="s">
        <v>5</v>
      </c>
      <c r="AD48" s="18">
        <f ca="1">AD47/GCD(AD51,AD47)</f>
        <v>2</v>
      </c>
      <c r="AE48" s="92" t="str">
        <f>+$AM$3</f>
        <v>-</v>
      </c>
      <c r="AF48" s="18">
        <f ca="1">AF47/GCD(AF51,AF47)</f>
        <v>2</v>
      </c>
      <c r="AG48" s="91" t="s">
        <v>5</v>
      </c>
      <c r="AH48" s="91"/>
    </row>
    <row r="49" spans="1:36" x14ac:dyDescent="0.3">
      <c r="B49" s="19">
        <f ca="1">B51/GCD(B51,B47)</f>
        <v>2</v>
      </c>
      <c r="C49" s="92"/>
      <c r="D49" s="19">
        <f ca="1">D51/GCD(D51,D47)</f>
        <v>8</v>
      </c>
      <c r="E49" s="92"/>
      <c r="G49" s="2"/>
      <c r="H49" s="2"/>
      <c r="I49" s="19">
        <f ca="1">I51/GCD(I51,I47)</f>
        <v>2</v>
      </c>
      <c r="J49" s="92"/>
      <c r="K49" s="19">
        <f ca="1">K51/GCD(K51,K47)</f>
        <v>3</v>
      </c>
      <c r="L49" s="92"/>
      <c r="N49" s="2"/>
      <c r="O49" s="2"/>
      <c r="P49" s="19">
        <f ca="1">P51/GCD(P51,P47)</f>
        <v>3</v>
      </c>
      <c r="Q49" s="92"/>
      <c r="R49" s="19">
        <f ca="1">R51/GCD(R51,R47)</f>
        <v>5</v>
      </c>
      <c r="S49" s="92"/>
      <c r="U49" s="2"/>
      <c r="V49" s="2"/>
      <c r="W49" s="19">
        <f ca="1">W51/GCD(W51,W47)</f>
        <v>3</v>
      </c>
      <c r="X49" s="92"/>
      <c r="Y49" s="19">
        <f ca="1">Y51/GCD(Y51,Y47)</f>
        <v>5</v>
      </c>
      <c r="Z49" s="92"/>
      <c r="AB49" s="2"/>
      <c r="AC49" s="2"/>
      <c r="AD49" s="19">
        <f ca="1">AD51/GCD(AD51,AD47)</f>
        <v>5</v>
      </c>
      <c r="AE49" s="92"/>
      <c r="AF49" s="19">
        <f ca="1">AF51/GCD(AF51,AF47)</f>
        <v>3</v>
      </c>
      <c r="AG49" s="92"/>
      <c r="AH49" s="92"/>
    </row>
    <row r="50" spans="1:36" x14ac:dyDescent="0.3">
      <c r="B50" s="19"/>
      <c r="C50" s="83"/>
      <c r="D50" s="19"/>
      <c r="E50" s="83"/>
      <c r="G50" s="2"/>
      <c r="H50" s="2"/>
      <c r="I50" s="19"/>
      <c r="J50" s="83"/>
      <c r="K50" s="19"/>
      <c r="L50" s="83"/>
      <c r="N50" s="2"/>
      <c r="O50" s="2"/>
      <c r="P50" s="19"/>
      <c r="Q50" s="83"/>
      <c r="R50" s="19"/>
      <c r="S50" s="83"/>
      <c r="U50" s="2"/>
      <c r="V50" s="2"/>
      <c r="W50" s="19"/>
      <c r="X50" s="83"/>
      <c r="Y50" s="19"/>
      <c r="Z50" s="83"/>
      <c r="AB50" s="2"/>
      <c r="AC50" s="2"/>
      <c r="AD50" s="19"/>
      <c r="AE50" s="83"/>
      <c r="AF50" s="19"/>
      <c r="AG50" s="83"/>
      <c r="AH50" s="83"/>
    </row>
    <row r="51" spans="1:36" x14ac:dyDescent="0.3">
      <c r="B51" s="29">
        <f ca="1">INDEX($AL$10:$AL$20,RAND()*($AJ$11-$AJ$10+1)+$AJ$10,1)</f>
        <v>2</v>
      </c>
      <c r="C51" s="29"/>
      <c r="D51" s="30">
        <f ca="1">INDEX($AL$10:$AL$20,RAND()*($AJ$11-$AJ$10+1)+$AJ$10,1)</f>
        <v>8</v>
      </c>
      <c r="E51" s="28"/>
      <c r="F51" s="28"/>
      <c r="G51" s="28"/>
      <c r="H51" s="28"/>
      <c r="I51" s="29">
        <f ca="1">INDEX($AL$10:$AL$20,RAND()*($AJ$11-$AJ$10+1)+$AJ$10,1)</f>
        <v>8</v>
      </c>
      <c r="J51" s="29"/>
      <c r="K51" s="30">
        <f ca="1">INDEX($AL$10:$AL$20,RAND()*($AJ$11-$AJ$10+1)+$AJ$10,1)</f>
        <v>6</v>
      </c>
      <c r="L51" s="28"/>
      <c r="M51" s="28"/>
      <c r="N51" s="28"/>
      <c r="O51" s="28"/>
      <c r="P51" s="29">
        <f ca="1">INDEX($AL$10:$AL$20,RAND()*($AJ$11-$AJ$10+1)+$AJ$10,1)</f>
        <v>6</v>
      </c>
      <c r="Q51" s="29"/>
      <c r="R51" s="30">
        <f ca="1">INDEX($AL$10:$AL$20,RAND()*($AJ$11-$AJ$10+1)+$AJ$10,1)</f>
        <v>5</v>
      </c>
      <c r="S51" s="28"/>
      <c r="T51" s="28"/>
      <c r="U51" s="28"/>
      <c r="V51" s="28"/>
      <c r="W51" s="29">
        <f ca="1">INDEX($AL$10:$AL$20,RAND()*($AJ$11-$AJ$10+1)+$AJ$10,1)</f>
        <v>3</v>
      </c>
      <c r="X51" s="29"/>
      <c r="Y51" s="30">
        <f ca="1">INDEX($AL$10:$AL$20,RAND()*($AJ$11-$AJ$10+1)+$AJ$10,1)</f>
        <v>5</v>
      </c>
      <c r="Z51" s="28"/>
      <c r="AA51" s="28"/>
      <c r="AB51" s="28"/>
      <c r="AC51" s="28"/>
      <c r="AD51" s="29">
        <f ca="1">INDEX($AL$10:$AL$20,RAND()*($AJ$11-$AJ$10+1)+$AJ$10,1)</f>
        <v>5</v>
      </c>
      <c r="AE51" s="29"/>
      <c r="AF51" s="30">
        <f ca="1">INDEX($AL$10:$AL$20,RAND()*($AJ$11-$AJ$10+1)+$AJ$10,1)</f>
        <v>3</v>
      </c>
      <c r="AG51" s="28"/>
    </row>
    <row r="52" spans="1:36" x14ac:dyDescent="0.3">
      <c r="B52" s="17" t="s">
        <v>12</v>
      </c>
      <c r="E52" s="2"/>
      <c r="F52" s="42" t="s">
        <v>47</v>
      </c>
      <c r="I52" s="2"/>
      <c r="AJ52" s="1" t="s">
        <v>14</v>
      </c>
    </row>
    <row r="53" spans="1:36" x14ac:dyDescent="0.3">
      <c r="L53" s="2"/>
      <c r="P53" s="2"/>
      <c r="S53" s="2"/>
      <c r="W53" s="2"/>
      <c r="Z53" s="2"/>
      <c r="AD53" s="2"/>
      <c r="AG53" s="2"/>
      <c r="AJ53" s="1" t="s">
        <v>15</v>
      </c>
    </row>
    <row r="54" spans="1:36" ht="16.2" x14ac:dyDescent="0.35">
      <c r="A54" s="63">
        <v>1</v>
      </c>
      <c r="B54" s="20">
        <f ca="1">B55*B57/B56</f>
        <v>7</v>
      </c>
      <c r="C54" s="21"/>
      <c r="D54" s="87">
        <f ca="1">D55*D57/D56</f>
        <v>6</v>
      </c>
      <c r="E54" s="20">
        <f ca="1">B54-D54</f>
        <v>1</v>
      </c>
      <c r="H54" s="50">
        <f>+A54+1</f>
        <v>2</v>
      </c>
      <c r="I54" s="20">
        <f ca="1">I55*I57/I56</f>
        <v>7</v>
      </c>
      <c r="J54" s="21"/>
      <c r="K54" s="87">
        <f ca="1">K55*K57/K56</f>
        <v>3</v>
      </c>
      <c r="L54" s="20">
        <f ca="1">I54-K54</f>
        <v>4</v>
      </c>
      <c r="O54" s="50">
        <f>+H54+1</f>
        <v>3</v>
      </c>
      <c r="P54" s="20">
        <f ca="1">P55*P57/P56</f>
        <v>12</v>
      </c>
      <c r="Q54" s="21"/>
      <c r="R54" s="87">
        <f ca="1">R55*R57/R56</f>
        <v>5</v>
      </c>
      <c r="S54" s="20">
        <f ca="1">P54-R54</f>
        <v>7</v>
      </c>
      <c r="V54" s="50">
        <f>+O54+1</f>
        <v>4</v>
      </c>
      <c r="W54" s="20">
        <f ca="1">W55*W57/W56</f>
        <v>8</v>
      </c>
      <c r="X54" s="21"/>
      <c r="Y54" s="87">
        <f ca="1">Y55*Y57/Y56</f>
        <v>15</v>
      </c>
      <c r="Z54" s="20">
        <f ca="1">W54-Y54</f>
        <v>-7</v>
      </c>
      <c r="AC54" s="50">
        <f>+V54+1</f>
        <v>5</v>
      </c>
      <c r="AD54" s="20">
        <f ca="1">AD55*AD57/AD56</f>
        <v>6</v>
      </c>
      <c r="AE54" s="21"/>
      <c r="AF54" s="87">
        <f ca="1">AF55*AF57/AF56</f>
        <v>7</v>
      </c>
      <c r="AG54" s="20">
        <f ca="1">AD54-AF54</f>
        <v>-1</v>
      </c>
    </row>
    <row r="55" spans="1:36" x14ac:dyDescent="0.3">
      <c r="A55" s="64"/>
      <c r="B55" s="40">
        <f ca="1">B4</f>
        <v>1</v>
      </c>
      <c r="C55" s="112" t="str">
        <f>+$AM$3</f>
        <v>-</v>
      </c>
      <c r="D55" s="40">
        <f ca="1">D4</f>
        <v>3</v>
      </c>
      <c r="E55" s="108" t="s">
        <v>5</v>
      </c>
      <c r="F55" s="110" t="str">
        <f ca="1">IF(E54/E57&lt;0,"-",IF(E54=0,0,""))</f>
        <v/>
      </c>
      <c r="G55" s="36">
        <f ca="1">IF(G56="","",IF(F55="-",(-E54/E57)*G56,((E54/E57))*G56))</f>
        <v>1</v>
      </c>
      <c r="H55" s="64"/>
      <c r="I55" s="40">
        <f ca="1">I4</f>
        <v>1</v>
      </c>
      <c r="J55" s="112" t="str">
        <f>+$AM$3</f>
        <v>-</v>
      </c>
      <c r="K55" s="40">
        <f ca="1">K4</f>
        <v>1</v>
      </c>
      <c r="L55" s="108" t="s">
        <v>5</v>
      </c>
      <c r="M55" s="110" t="str">
        <f ca="1">IF(L54/L57&lt;0,"-",IF(L54=0,0,""))</f>
        <v/>
      </c>
      <c r="N55" s="36">
        <f ca="1">IF(N56="","",IF(M55="-",(-L54/L57)*N56,((L54/L57))*N56))</f>
        <v>4</v>
      </c>
      <c r="O55" s="64"/>
      <c r="P55" s="40">
        <f ca="1">P4</f>
        <v>4</v>
      </c>
      <c r="Q55" s="112" t="str">
        <f>+$AM$3</f>
        <v>-</v>
      </c>
      <c r="R55" s="40">
        <f ca="1">R4</f>
        <v>1</v>
      </c>
      <c r="S55" s="108" t="s">
        <v>5</v>
      </c>
      <c r="T55" s="110" t="str">
        <f ca="1">IF(S54/S57&lt;0,"-",IF(S54=0,0,""))</f>
        <v/>
      </c>
      <c r="U55" s="36">
        <f ca="1">IF(U56="","",IF(T55="-",(-S54/S57)*U56,((S54/S57))*U56))</f>
        <v>7</v>
      </c>
      <c r="V55" s="64"/>
      <c r="W55" s="40">
        <f ca="1">W4</f>
        <v>1</v>
      </c>
      <c r="X55" s="112" t="str">
        <f>+$AM$3</f>
        <v>-</v>
      </c>
      <c r="Y55" s="40">
        <f ca="1">Y4</f>
        <v>5</v>
      </c>
      <c r="Z55" s="108" t="s">
        <v>5</v>
      </c>
      <c r="AA55" s="110" t="str">
        <f ca="1">IF(Z54/Z57&lt;0,"-",IF(Z54=0,0,""))</f>
        <v>-</v>
      </c>
      <c r="AB55" s="36">
        <f ca="1">IF(AB56="","",IF(AA55="-",(-Z54/Z57)*AB56,((Z54/Z57))*AB56))</f>
        <v>7</v>
      </c>
      <c r="AC55" s="64"/>
      <c r="AD55" s="40">
        <f ca="1">AD4</f>
        <v>2</v>
      </c>
      <c r="AE55" s="112" t="str">
        <f>+$AM$3</f>
        <v>-</v>
      </c>
      <c r="AF55" s="40">
        <f ca="1">AF4</f>
        <v>1</v>
      </c>
      <c r="AG55" s="108" t="s">
        <v>5</v>
      </c>
      <c r="AH55" s="110" t="str">
        <f ca="1">IF(AG54/AG57&lt;0,"-",IF(AG54=0,0,""))</f>
        <v>-</v>
      </c>
      <c r="AI55" s="36">
        <f ca="1">IF(AI56="","",IF(AH55="-",(-AG54/AG57)*AI56,((AG54/AG57))*AI56))</f>
        <v>1</v>
      </c>
    </row>
    <row r="56" spans="1:36" x14ac:dyDescent="0.3">
      <c r="A56" s="65"/>
      <c r="B56" s="18">
        <f ca="1">B5</f>
        <v>2</v>
      </c>
      <c r="C56" s="109"/>
      <c r="D56" s="18">
        <f ca="1">D5</f>
        <v>7</v>
      </c>
      <c r="E56" s="109"/>
      <c r="F56" s="111"/>
      <c r="G56" s="37">
        <f ca="1">IF(F55=E54/E57,"",IF(E54=0,"",IF(E54&lt;0,IF(GCD(-E54,E57)=1,E57,E57/GCD(-E54,E57)),IF(GCD(E54,E57)=1,E57,E57/GCD(E54,E57)))))</f>
        <v>14</v>
      </c>
      <c r="H56" s="65"/>
      <c r="I56" s="18">
        <f ca="1">I5</f>
        <v>3</v>
      </c>
      <c r="J56" s="109"/>
      <c r="K56" s="18">
        <f ca="1">K5</f>
        <v>7</v>
      </c>
      <c r="L56" s="109"/>
      <c r="M56" s="111"/>
      <c r="N56" s="37">
        <f ca="1">IF(M55=L54/L57,"",IF(L54=0,"",IF(L54&lt;0,IF(GCD(-L54,L57)=1,L57,L57/GCD(-L54,L57)),IF(GCD(L54,L57)=1,L57,L57/GCD(L54,L57)))))</f>
        <v>21</v>
      </c>
      <c r="O56" s="65"/>
      <c r="P56" s="18">
        <f ca="1">P5</f>
        <v>5</v>
      </c>
      <c r="Q56" s="109"/>
      <c r="R56" s="18">
        <f ca="1">R5</f>
        <v>3</v>
      </c>
      <c r="S56" s="109"/>
      <c r="T56" s="111"/>
      <c r="U56" s="37">
        <f ca="1">IF(T55=S54/S57,"",IF(S54=0,"",IF(S54&lt;0,IF(GCD(-S54,S57)=1,S57,S57/GCD(-S54,S57)),IF(GCD(S54,S57)=1,S57,S57/GCD(S54,S57)))))</f>
        <v>15</v>
      </c>
      <c r="V56" s="65"/>
      <c r="W56" s="18">
        <f ca="1">W5</f>
        <v>3</v>
      </c>
      <c r="X56" s="109"/>
      <c r="Y56" s="18">
        <f ca="1">Y5</f>
        <v>8</v>
      </c>
      <c r="Z56" s="109"/>
      <c r="AA56" s="111"/>
      <c r="AB56" s="37">
        <f ca="1">IF(AA55=Z54/Z57,"",IF(Z54=0,"",IF(Z54&lt;0,IF(GCD(-Z54,Z57)=1,Z57,Z57/GCD(-Z54,Z57)),IF(GCD(Z54,Z57)=1,Z57,Z57/GCD(Z54,Z57)))))</f>
        <v>24</v>
      </c>
      <c r="AC56" s="65"/>
      <c r="AD56" s="18">
        <f ca="1">AD5</f>
        <v>7</v>
      </c>
      <c r="AE56" s="109"/>
      <c r="AF56" s="18">
        <f ca="1">AF5</f>
        <v>3</v>
      </c>
      <c r="AG56" s="109"/>
      <c r="AH56" s="111"/>
      <c r="AI56" s="37">
        <f ca="1">IF(AH55=AG54/AG57,"",IF(AG54=0,"",IF(AG54&lt;0,IF(GCD(-AG54,AG57)=1,AG57,AG57/GCD(-AG54,AG57)),IF(GCD(AG54,AG57)=1,AG57,AG57/GCD(AG54,AG57)))))</f>
        <v>21</v>
      </c>
    </row>
    <row r="57" spans="1:36" x14ac:dyDescent="0.3">
      <c r="B57" s="22">
        <f ca="1">LCM(B56,D56)</f>
        <v>14</v>
      </c>
      <c r="C57" s="22"/>
      <c r="D57" s="23">
        <f ca="1">B57</f>
        <v>14</v>
      </c>
      <c r="E57" s="22">
        <f ca="1">B57</f>
        <v>14</v>
      </c>
      <c r="H57" s="28"/>
      <c r="I57" s="22">
        <f ca="1">LCM(I56,K56)</f>
        <v>21</v>
      </c>
      <c r="J57" s="22"/>
      <c r="K57" s="23">
        <f ca="1">I57</f>
        <v>21</v>
      </c>
      <c r="L57" s="22">
        <f ca="1">I57</f>
        <v>21</v>
      </c>
      <c r="O57" s="28"/>
      <c r="P57" s="22">
        <f ca="1">LCM(P56,R56)</f>
        <v>15</v>
      </c>
      <c r="Q57" s="22"/>
      <c r="R57" s="23">
        <f ca="1">P57</f>
        <v>15</v>
      </c>
      <c r="S57" s="22">
        <f ca="1">P57</f>
        <v>15</v>
      </c>
      <c r="V57" s="28"/>
      <c r="W57" s="22">
        <f ca="1">LCM(W56,Y56)</f>
        <v>24</v>
      </c>
      <c r="X57" s="22"/>
      <c r="Y57" s="23">
        <f ca="1">W57</f>
        <v>24</v>
      </c>
      <c r="Z57" s="22">
        <f ca="1">W57</f>
        <v>24</v>
      </c>
      <c r="AC57" s="28"/>
      <c r="AD57" s="22">
        <f ca="1">LCM(AD56,AF56)</f>
        <v>21</v>
      </c>
      <c r="AE57" s="22"/>
      <c r="AF57" s="23">
        <f ca="1">AD57</f>
        <v>21</v>
      </c>
      <c r="AG57" s="22">
        <f ca="1">AD57</f>
        <v>21</v>
      </c>
    </row>
    <row r="58" spans="1:36" ht="16.2" x14ac:dyDescent="0.35">
      <c r="A58" s="50">
        <f>+A54+5</f>
        <v>6</v>
      </c>
      <c r="B58" s="20">
        <f ca="1">B59*B61/B60</f>
        <v>3</v>
      </c>
      <c r="C58" s="21"/>
      <c r="D58" s="87">
        <f ca="1">D59*D61/D60</f>
        <v>16</v>
      </c>
      <c r="E58" s="20">
        <f ca="1">B58-D58</f>
        <v>-13</v>
      </c>
      <c r="H58" s="50">
        <f>+A58+1</f>
        <v>7</v>
      </c>
      <c r="I58" s="20">
        <f ca="1">I59*I61/I60</f>
        <v>3</v>
      </c>
      <c r="J58" s="21"/>
      <c r="K58" s="87">
        <f ca="1">K59*K61/K60</f>
        <v>2</v>
      </c>
      <c r="L58" s="20">
        <f ca="1">I58-K58</f>
        <v>1</v>
      </c>
      <c r="O58" s="50">
        <f>+H58+1</f>
        <v>8</v>
      </c>
      <c r="P58" s="20">
        <f ca="1">P59*P61/P60</f>
        <v>7</v>
      </c>
      <c r="Q58" s="21"/>
      <c r="R58" s="87">
        <f ca="1">R59*R61/R60</f>
        <v>6</v>
      </c>
      <c r="S58" s="20">
        <f ca="1">P58-R58</f>
        <v>1</v>
      </c>
      <c r="V58" s="50">
        <f>+O58+1</f>
        <v>9</v>
      </c>
      <c r="W58" s="20">
        <f ca="1">W59*W61/W60</f>
        <v>5</v>
      </c>
      <c r="X58" s="21"/>
      <c r="Y58" s="87">
        <f ca="1">Y59*Y61/Y60</f>
        <v>4</v>
      </c>
      <c r="Z58" s="20">
        <f ca="1">W58-Y58</f>
        <v>1</v>
      </c>
      <c r="AC58" s="50">
        <f>+V58+1</f>
        <v>10</v>
      </c>
      <c r="AD58" s="20">
        <f ca="1">AD59*AD61/AD60</f>
        <v>8</v>
      </c>
      <c r="AE58" s="21"/>
      <c r="AF58" s="87">
        <f ca="1">AF59*AF61/AF60</f>
        <v>9</v>
      </c>
      <c r="AG58" s="20">
        <f ca="1">AD58-AF58</f>
        <v>-1</v>
      </c>
    </row>
    <row r="59" spans="1:36" x14ac:dyDescent="0.3">
      <c r="A59" s="64"/>
      <c r="B59" s="40">
        <f ca="1">B8</f>
        <v>1</v>
      </c>
      <c r="C59" s="112" t="str">
        <f>+$AM$3</f>
        <v>-</v>
      </c>
      <c r="D59" s="40">
        <f ca="1">D8</f>
        <v>2</v>
      </c>
      <c r="E59" s="108" t="s">
        <v>5</v>
      </c>
      <c r="F59" s="110" t="str">
        <f ca="1">IF(E58/E61&lt;0,"-",IF(E58=0,0,""))</f>
        <v>-</v>
      </c>
      <c r="G59" s="36">
        <f ca="1">IF(G60="","",IF(F59="-",(-E58/E61)*G60,((E58/E61))*G60))</f>
        <v>13</v>
      </c>
      <c r="H59" s="64"/>
      <c r="I59" s="40">
        <f ca="1">I8</f>
        <v>3</v>
      </c>
      <c r="J59" s="112" t="str">
        <f>+$AM$3</f>
        <v>-</v>
      </c>
      <c r="K59" s="40">
        <f ca="1">K8</f>
        <v>1</v>
      </c>
      <c r="L59" s="108" t="s">
        <v>5</v>
      </c>
      <c r="M59" s="110" t="str">
        <f ca="1">IF(L58/L61&lt;0,"-",IF(L58=0,0,""))</f>
        <v/>
      </c>
      <c r="N59" s="36">
        <f ca="1">IF(N60="","",IF(M59="-",(-L58/L61)*N60,((L58/L61))*N60))</f>
        <v>1</v>
      </c>
      <c r="O59" s="64"/>
      <c r="P59" s="40">
        <f ca="1">P8</f>
        <v>1</v>
      </c>
      <c r="Q59" s="112" t="str">
        <f>+$AM$3</f>
        <v>-</v>
      </c>
      <c r="R59" s="40">
        <f ca="1">R8</f>
        <v>3</v>
      </c>
      <c r="S59" s="108" t="s">
        <v>5</v>
      </c>
      <c r="T59" s="110" t="str">
        <f ca="1">IF(S58/S61&lt;0,"-",IF(S58=0,0,""))</f>
        <v/>
      </c>
      <c r="U59" s="36">
        <f ca="1">IF(U60="","",IF(T59="-",(-S58/S61)*U60,((S58/S61))*U60))</f>
        <v>1</v>
      </c>
      <c r="V59" s="64"/>
      <c r="W59" s="40">
        <f ca="1">W8</f>
        <v>5</v>
      </c>
      <c r="X59" s="112" t="str">
        <f>+$AM$3</f>
        <v>-</v>
      </c>
      <c r="Y59" s="40">
        <f ca="1">Y8</f>
        <v>2</v>
      </c>
      <c r="Z59" s="108" t="s">
        <v>5</v>
      </c>
      <c r="AA59" s="110" t="str">
        <f ca="1">IF(Z58/Z61&lt;0,"-",IF(Z58=0,0,""))</f>
        <v/>
      </c>
      <c r="AB59" s="36">
        <f ca="1">IF(AB60="","",IF(AA59="-",(-Z58/Z61)*AB60,((Z58/Z61))*AB60))</f>
        <v>1</v>
      </c>
      <c r="AC59" s="64"/>
      <c r="AD59" s="40">
        <f ca="1">AD8</f>
        <v>1</v>
      </c>
      <c r="AE59" s="112" t="str">
        <f>+$AM$3</f>
        <v>-</v>
      </c>
      <c r="AF59" s="40">
        <f ca="1">AF8</f>
        <v>3</v>
      </c>
      <c r="AG59" s="108" t="s">
        <v>5</v>
      </c>
      <c r="AH59" s="110" t="str">
        <f ca="1">IF(AG58/AG61&lt;0,"-",IF(AG58=0,0,""))</f>
        <v>-</v>
      </c>
      <c r="AI59" s="36">
        <f ca="1">IF(AI60="","",IF(AH59="-",(-AG58/AG61)*AI60,((AG58/AG61))*AI60))</f>
        <v>1</v>
      </c>
    </row>
    <row r="60" spans="1:36" x14ac:dyDescent="0.3">
      <c r="A60" s="65"/>
      <c r="B60" s="18">
        <f ca="1">B9</f>
        <v>8</v>
      </c>
      <c r="C60" s="109"/>
      <c r="D60" s="18">
        <f ca="1">D9</f>
        <v>3</v>
      </c>
      <c r="E60" s="109"/>
      <c r="F60" s="111"/>
      <c r="G60" s="37">
        <f ca="1">IF(F59=E58/E61,"",IF(E58=0,"",IF(E58&lt;0,IF(GCD(-E58,E61)=1,E61,E61/GCD(-E58,E61)),IF(GCD(E58,E61)=1,E61,E61/GCD(E58,E61)))))</f>
        <v>24</v>
      </c>
      <c r="H60" s="65"/>
      <c r="I60" s="18">
        <f ca="1">I9</f>
        <v>4</v>
      </c>
      <c r="J60" s="109"/>
      <c r="K60" s="18">
        <f ca="1">K9</f>
        <v>2</v>
      </c>
      <c r="L60" s="109"/>
      <c r="M60" s="111"/>
      <c r="N60" s="37">
        <f ca="1">IF(M59=L58/L61,"",IF(L58=0,"",IF(L58&lt;0,IF(GCD(-L58,L61)=1,L61,L61/GCD(-L58,L61)),IF(GCD(L58,L61)=1,L61,L61/GCD(L58,L61)))))</f>
        <v>4</v>
      </c>
      <c r="O60" s="65"/>
      <c r="P60" s="18">
        <f ca="1">P9</f>
        <v>2</v>
      </c>
      <c r="Q60" s="109"/>
      <c r="R60" s="18">
        <f ca="1">R9</f>
        <v>7</v>
      </c>
      <c r="S60" s="109"/>
      <c r="T60" s="111"/>
      <c r="U60" s="37">
        <f ca="1">IF(T59=S58/S61,"",IF(S58=0,"",IF(S58&lt;0,IF(GCD(-S58,S61)=1,S61,S61/GCD(-S58,S61)),IF(GCD(S58,S61)=1,S61,S61/GCD(S58,S61)))))</f>
        <v>14</v>
      </c>
      <c r="V60" s="65"/>
      <c r="W60" s="18">
        <f ca="1">W9</f>
        <v>6</v>
      </c>
      <c r="X60" s="109"/>
      <c r="Y60" s="18">
        <f ca="1">Y9</f>
        <v>3</v>
      </c>
      <c r="Z60" s="109"/>
      <c r="AA60" s="111"/>
      <c r="AB60" s="37">
        <f ca="1">IF(AA59=Z58/Z61,"",IF(Z58=0,"",IF(Z58&lt;0,IF(GCD(-Z58,Z61)=1,Z61,Z61/GCD(-Z58,Z61)),IF(GCD(Z58,Z61)=1,Z61,Z61/GCD(Z58,Z61)))))</f>
        <v>6</v>
      </c>
      <c r="AC60" s="65"/>
      <c r="AD60" s="18">
        <f ca="1">AD9</f>
        <v>3</v>
      </c>
      <c r="AE60" s="109"/>
      <c r="AF60" s="18">
        <f ca="1">AF9</f>
        <v>8</v>
      </c>
      <c r="AG60" s="109"/>
      <c r="AH60" s="111"/>
      <c r="AI60" s="37">
        <f ca="1">IF(AH59=AG58/AG61,"",IF(AG58=0,"",IF(AG58&lt;0,IF(GCD(-AG58,AG61)=1,AG61,AG61/GCD(-AG58,AG61)),IF(GCD(AG58,AG61)=1,AG61,AG61/GCD(AG58,AG61)))))</f>
        <v>24</v>
      </c>
    </row>
    <row r="61" spans="1:36" x14ac:dyDescent="0.3">
      <c r="B61" s="22">
        <f ca="1">LCM(B60,D60)</f>
        <v>24</v>
      </c>
      <c r="C61" s="22"/>
      <c r="D61" s="23">
        <f ca="1">B61</f>
        <v>24</v>
      </c>
      <c r="E61" s="22">
        <f ca="1">B61</f>
        <v>24</v>
      </c>
      <c r="H61" s="28"/>
      <c r="I61" s="22">
        <f ca="1">LCM(I60,K60)</f>
        <v>4</v>
      </c>
      <c r="J61" s="22"/>
      <c r="K61" s="23">
        <f ca="1">I61</f>
        <v>4</v>
      </c>
      <c r="L61" s="22">
        <f ca="1">I61</f>
        <v>4</v>
      </c>
      <c r="O61" s="28"/>
      <c r="P61" s="22">
        <f ca="1">LCM(P60,R60)</f>
        <v>14</v>
      </c>
      <c r="Q61" s="22"/>
      <c r="R61" s="23">
        <f ca="1">P61</f>
        <v>14</v>
      </c>
      <c r="S61" s="22">
        <f ca="1">P61</f>
        <v>14</v>
      </c>
      <c r="V61" s="28"/>
      <c r="W61" s="22">
        <f ca="1">LCM(W60,Y60)</f>
        <v>6</v>
      </c>
      <c r="X61" s="22"/>
      <c r="Y61" s="23">
        <f ca="1">W61</f>
        <v>6</v>
      </c>
      <c r="Z61" s="22">
        <f ca="1">W61</f>
        <v>6</v>
      </c>
      <c r="AC61" s="28"/>
      <c r="AD61" s="22">
        <f ca="1">LCM(AD60,AF60)</f>
        <v>24</v>
      </c>
      <c r="AE61" s="22"/>
      <c r="AF61" s="23">
        <f ca="1">AD61</f>
        <v>24</v>
      </c>
      <c r="AG61" s="22">
        <f ca="1">AD61</f>
        <v>24</v>
      </c>
    </row>
    <row r="62" spans="1:36" ht="16.2" x14ac:dyDescent="0.35">
      <c r="A62" s="50">
        <f>+A58+5</f>
        <v>11</v>
      </c>
      <c r="B62" s="20">
        <f ca="1">B63*B65/B64</f>
        <v>9</v>
      </c>
      <c r="C62" s="21"/>
      <c r="D62" s="87">
        <f ca="1">D63*D65/D64</f>
        <v>8</v>
      </c>
      <c r="E62" s="20">
        <f ca="1">B62-D62</f>
        <v>1</v>
      </c>
      <c r="H62" s="50">
        <f>+A62+1</f>
        <v>12</v>
      </c>
      <c r="I62" s="20">
        <f ca="1">I63*I65/I64</f>
        <v>30</v>
      </c>
      <c r="J62" s="21"/>
      <c r="K62" s="87">
        <f ca="1">K63*K65/K64</f>
        <v>7</v>
      </c>
      <c r="L62" s="20">
        <f ca="1">I62-K62</f>
        <v>23</v>
      </c>
      <c r="O62" s="50">
        <f>+H62+1</f>
        <v>13</v>
      </c>
      <c r="P62" s="20">
        <f ca="1">P63*P65/P64</f>
        <v>5</v>
      </c>
      <c r="Q62" s="21"/>
      <c r="R62" s="87">
        <f ca="1">R63*R65/R64</f>
        <v>8</v>
      </c>
      <c r="S62" s="20">
        <f ca="1">P62-R62</f>
        <v>-3</v>
      </c>
      <c r="V62" s="50">
        <f>+O62+1</f>
        <v>14</v>
      </c>
      <c r="W62" s="20">
        <f ca="1">W63*W65/W64</f>
        <v>2</v>
      </c>
      <c r="X62" s="21"/>
      <c r="Y62" s="87">
        <f ca="1">Y63*Y65/Y64</f>
        <v>3</v>
      </c>
      <c r="Z62" s="20">
        <f ca="1">W62-Y62</f>
        <v>-1</v>
      </c>
      <c r="AC62" s="50">
        <f>+V62+1</f>
        <v>15</v>
      </c>
      <c r="AD62" s="20">
        <f ca="1">AD63*AD65/AD64</f>
        <v>3</v>
      </c>
      <c r="AE62" s="21"/>
      <c r="AF62" s="87">
        <f ca="1">AF63*AF65/AF64</f>
        <v>4</v>
      </c>
      <c r="AG62" s="20">
        <f ca="1">AD62-AF62</f>
        <v>-1</v>
      </c>
    </row>
    <row r="63" spans="1:36" x14ac:dyDescent="0.3">
      <c r="A63" s="64"/>
      <c r="B63" s="40">
        <f ca="1">B12</f>
        <v>3</v>
      </c>
      <c r="C63" s="112" t="str">
        <f>+$AM$3</f>
        <v>-</v>
      </c>
      <c r="D63" s="40">
        <f ca="1">D12</f>
        <v>2</v>
      </c>
      <c r="E63" s="108" t="s">
        <v>5</v>
      </c>
      <c r="F63" s="110" t="str">
        <f ca="1">IF(E62/E65&lt;0,"-",IF(E62=0,0,""))</f>
        <v/>
      </c>
      <c r="G63" s="36">
        <f ca="1">IF(G64="","",IF(F63="-",(-E62/E65)*G64,((E62/E65))*G64))</f>
        <v>1</v>
      </c>
      <c r="H63" s="64"/>
      <c r="I63" s="40">
        <f ca="1">I12</f>
        <v>5</v>
      </c>
      <c r="J63" s="112" t="str">
        <f>+$AM$3</f>
        <v>-</v>
      </c>
      <c r="K63" s="40">
        <f ca="1">K12</f>
        <v>1</v>
      </c>
      <c r="L63" s="108" t="s">
        <v>5</v>
      </c>
      <c r="M63" s="110" t="str">
        <f ca="1">IF(L62/L65&lt;0,"-",IF(L62=0,0,""))</f>
        <v/>
      </c>
      <c r="N63" s="36">
        <f ca="1">IF(N64="","",IF(M63="-",(-L62/L65)*N64,((L62/L65))*N64))</f>
        <v>23.000000000000004</v>
      </c>
      <c r="O63" s="64"/>
      <c r="P63" s="40">
        <f ca="1">P12</f>
        <v>1</v>
      </c>
      <c r="Q63" s="112" t="str">
        <f>+$AM$3</f>
        <v>-</v>
      </c>
      <c r="R63" s="40">
        <f ca="1">R12</f>
        <v>4</v>
      </c>
      <c r="S63" s="108" t="s">
        <v>5</v>
      </c>
      <c r="T63" s="110" t="str">
        <f ca="1">IF(S62/S65&lt;0,"-",IF(S62=0,0,""))</f>
        <v>-</v>
      </c>
      <c r="U63" s="36">
        <f ca="1">IF(U64="","",IF(T63="-",(-S62/S65)*U64,((S62/S65))*U64))</f>
        <v>3</v>
      </c>
      <c r="V63" s="64"/>
      <c r="W63" s="40">
        <f ca="1">W12</f>
        <v>1</v>
      </c>
      <c r="X63" s="112" t="str">
        <f>+$AM$3</f>
        <v>-</v>
      </c>
      <c r="Y63" s="40">
        <f ca="1">Y12</f>
        <v>3</v>
      </c>
      <c r="Z63" s="108" t="s">
        <v>5</v>
      </c>
      <c r="AA63" s="110" t="str">
        <f ca="1">IF(Z62/Z65&lt;0,"-",IF(Z62=0,0,""))</f>
        <v>-</v>
      </c>
      <c r="AB63" s="36">
        <f ca="1">IF(AB64="","",IF(AA63="-",(-Z62/Z65)*AB64,((Z62/Z65))*AB64))</f>
        <v>1</v>
      </c>
      <c r="AC63" s="64"/>
      <c r="AD63" s="40">
        <f ca="1">AD12</f>
        <v>1</v>
      </c>
      <c r="AE63" s="112" t="str">
        <f>+$AM$3</f>
        <v>-</v>
      </c>
      <c r="AF63" s="40">
        <f ca="1">AF12</f>
        <v>2</v>
      </c>
      <c r="AG63" s="108" t="s">
        <v>5</v>
      </c>
      <c r="AH63" s="110" t="str">
        <f ca="1">IF(AG62/AG65&lt;0,"-",IF(AG62=0,0,""))</f>
        <v>-</v>
      </c>
      <c r="AI63" s="36">
        <f ca="1">IF(AI64="","",IF(AH63="-",(-AG62/AG65)*AI64,((AG62/AG65))*AI64))</f>
        <v>1</v>
      </c>
    </row>
    <row r="64" spans="1:36" x14ac:dyDescent="0.3">
      <c r="A64" s="65"/>
      <c r="B64" s="18">
        <f ca="1">B13</f>
        <v>4</v>
      </c>
      <c r="C64" s="109"/>
      <c r="D64" s="18">
        <f ca="1">D13</f>
        <v>3</v>
      </c>
      <c r="E64" s="109"/>
      <c r="F64" s="111"/>
      <c r="G64" s="37">
        <f ca="1">IF(F63=E62/E65,"",IF(E62=0,"",IF(E62&lt;0,IF(GCD(-E62,E65)=1,E65,E65/GCD(-E62,E65)),IF(GCD(E62,E65)=1,E65,E65/GCD(E62,E65)))))</f>
        <v>12</v>
      </c>
      <c r="H64" s="65"/>
      <c r="I64" s="18">
        <f ca="1">I13</f>
        <v>7</v>
      </c>
      <c r="J64" s="109"/>
      <c r="K64" s="18">
        <f ca="1">K13</f>
        <v>6</v>
      </c>
      <c r="L64" s="109"/>
      <c r="M64" s="111"/>
      <c r="N64" s="37">
        <f ca="1">IF(M63=L62/L65,"",IF(L62=0,"",IF(L62&lt;0,IF(GCD(-L62,L65)=1,L65,L65/GCD(-L62,L65)),IF(GCD(L62,L65)=1,L65,L65/GCD(L62,L65)))))</f>
        <v>42</v>
      </c>
      <c r="O64" s="65"/>
      <c r="P64" s="18">
        <f ca="1">P13</f>
        <v>2</v>
      </c>
      <c r="Q64" s="109"/>
      <c r="R64" s="18">
        <f ca="1">R13</f>
        <v>5</v>
      </c>
      <c r="S64" s="109"/>
      <c r="T64" s="111"/>
      <c r="U64" s="37">
        <f ca="1">IF(T63=S62/S65,"",IF(S62=0,"",IF(S62&lt;0,IF(GCD(-S62,S65)=1,S65,S65/GCD(-S62,S65)),IF(GCD(S62,S65)=1,S65,S65/GCD(S62,S65)))))</f>
        <v>10</v>
      </c>
      <c r="V64" s="65"/>
      <c r="W64" s="18">
        <f ca="1">W13</f>
        <v>2</v>
      </c>
      <c r="X64" s="109"/>
      <c r="Y64" s="18">
        <f ca="1">Y13</f>
        <v>4</v>
      </c>
      <c r="Z64" s="109"/>
      <c r="AA64" s="111"/>
      <c r="AB64" s="37">
        <f ca="1">IF(AA63=Z62/Z65,"",IF(Z62=0,"",IF(Z62&lt;0,IF(GCD(-Z62,Z65)=1,Z65,Z65/GCD(-Z62,Z65)),IF(GCD(Z62,Z65)=1,Z65,Z65/GCD(Z62,Z65)))))</f>
        <v>4</v>
      </c>
      <c r="AC64" s="65"/>
      <c r="AD64" s="18">
        <f ca="1">AD13</f>
        <v>2</v>
      </c>
      <c r="AE64" s="109"/>
      <c r="AF64" s="18">
        <f ca="1">AF13</f>
        <v>3</v>
      </c>
      <c r="AG64" s="109"/>
      <c r="AH64" s="111"/>
      <c r="AI64" s="37">
        <f ca="1">IF(AH63=AG62/AG65,"",IF(AG62=0,"",IF(AG62&lt;0,IF(GCD(-AG62,AG65)=1,AG65,AG65/GCD(-AG62,AG65)),IF(GCD(AG62,AG65)=1,AG65,AG65/GCD(AG62,AG65)))))</f>
        <v>6</v>
      </c>
    </row>
    <row r="65" spans="1:35" x14ac:dyDescent="0.3">
      <c r="B65" s="22">
        <f ca="1">LCM(B64,D64)</f>
        <v>12</v>
      </c>
      <c r="C65" s="22"/>
      <c r="D65" s="23">
        <f ca="1">B65</f>
        <v>12</v>
      </c>
      <c r="E65" s="22">
        <f ca="1">B65</f>
        <v>12</v>
      </c>
      <c r="H65" s="28"/>
      <c r="I65" s="22">
        <f ca="1">LCM(I64,K64)</f>
        <v>42</v>
      </c>
      <c r="J65" s="22"/>
      <c r="K65" s="23">
        <f ca="1">I65</f>
        <v>42</v>
      </c>
      <c r="L65" s="22">
        <f ca="1">I65</f>
        <v>42</v>
      </c>
      <c r="O65" s="28"/>
      <c r="P65" s="22">
        <f ca="1">LCM(P64,R64)</f>
        <v>10</v>
      </c>
      <c r="Q65" s="22"/>
      <c r="R65" s="23">
        <f ca="1">P65</f>
        <v>10</v>
      </c>
      <c r="S65" s="22">
        <f ca="1">P65</f>
        <v>10</v>
      </c>
      <c r="V65" s="28"/>
      <c r="W65" s="22">
        <f ca="1">LCM(W64,Y64)</f>
        <v>4</v>
      </c>
      <c r="X65" s="22"/>
      <c r="Y65" s="23">
        <f ca="1">W65</f>
        <v>4</v>
      </c>
      <c r="Z65" s="22">
        <f ca="1">W65</f>
        <v>4</v>
      </c>
      <c r="AC65" s="28"/>
      <c r="AD65" s="22">
        <f ca="1">LCM(AD64,AF64)</f>
        <v>6</v>
      </c>
      <c r="AE65" s="22"/>
      <c r="AF65" s="23">
        <f ca="1">AD65</f>
        <v>6</v>
      </c>
      <c r="AG65" s="22">
        <f ca="1">AD65</f>
        <v>6</v>
      </c>
    </row>
    <row r="66" spans="1:35" ht="16.2" x14ac:dyDescent="0.35">
      <c r="A66" s="50">
        <f>+A62+5</f>
        <v>16</v>
      </c>
      <c r="B66" s="20">
        <f ca="1">B67*B69/B68</f>
        <v>21</v>
      </c>
      <c r="C66" s="21"/>
      <c r="D66" s="87">
        <f ca="1">D67*D69/D68</f>
        <v>8</v>
      </c>
      <c r="E66" s="20">
        <f ca="1">B66-D66</f>
        <v>13</v>
      </c>
      <c r="H66" s="50">
        <f>+A66+1</f>
        <v>17</v>
      </c>
      <c r="I66" s="20">
        <f ca="1">I67*I69/I68</f>
        <v>10</v>
      </c>
      <c r="J66" s="21"/>
      <c r="K66" s="87">
        <f ca="1">K67*K69/K68</f>
        <v>3</v>
      </c>
      <c r="L66" s="20">
        <f ca="1">I66-K66</f>
        <v>7</v>
      </c>
      <c r="O66" s="50">
        <f>+H66+1</f>
        <v>18</v>
      </c>
      <c r="P66" s="20">
        <f ca="1">P67*P69/P68</f>
        <v>8</v>
      </c>
      <c r="Q66" s="21"/>
      <c r="R66" s="87">
        <f ca="1">R67*R69/R68</f>
        <v>3</v>
      </c>
      <c r="S66" s="20">
        <f ca="1">P66-R66</f>
        <v>5</v>
      </c>
      <c r="V66" s="50">
        <f>+O66+1</f>
        <v>19</v>
      </c>
      <c r="W66" s="20">
        <f ca="1">W67*W69/W68</f>
        <v>2</v>
      </c>
      <c r="X66" s="21"/>
      <c r="Y66" s="87">
        <f ca="1">Y67*Y69/Y68</f>
        <v>3</v>
      </c>
      <c r="Z66" s="20">
        <f ca="1">W66-Y66</f>
        <v>-1</v>
      </c>
      <c r="AC66" s="50">
        <f>+V66+1</f>
        <v>20</v>
      </c>
      <c r="AD66" s="20">
        <f ca="1">AD67*AD69/AD68</f>
        <v>5</v>
      </c>
      <c r="AE66" s="21"/>
      <c r="AF66" s="87">
        <f ca="1">AF67*AF69/AF68</f>
        <v>2</v>
      </c>
      <c r="AG66" s="20">
        <f ca="1">AD66-AF66</f>
        <v>3</v>
      </c>
    </row>
    <row r="67" spans="1:35" x14ac:dyDescent="0.3">
      <c r="A67" s="64"/>
      <c r="B67" s="40">
        <f ca="1">B16</f>
        <v>3</v>
      </c>
      <c r="C67" s="112" t="str">
        <f>+$AM$3</f>
        <v>-</v>
      </c>
      <c r="D67" s="40">
        <f ca="1">D16</f>
        <v>2</v>
      </c>
      <c r="E67" s="108" t="s">
        <v>5</v>
      </c>
      <c r="F67" s="110" t="str">
        <f ca="1">IF(E66/E69&lt;0,"-",IF(E66=0,0,""))</f>
        <v/>
      </c>
      <c r="G67" s="36">
        <f ca="1">IF(G68="","",IF(F67="-",(-E66/E69)*G68,((E66/E69))*G68))</f>
        <v>13</v>
      </c>
      <c r="H67" s="64"/>
      <c r="I67" s="40">
        <f ca="1">I16</f>
        <v>5</v>
      </c>
      <c r="J67" s="112" t="str">
        <f>+$AM$3</f>
        <v>-</v>
      </c>
      <c r="K67" s="40">
        <f ca="1">K16</f>
        <v>1</v>
      </c>
      <c r="L67" s="108" t="s">
        <v>5</v>
      </c>
      <c r="M67" s="110" t="str">
        <f ca="1">IF(L66/L69&lt;0,"-",IF(L66=0,0,""))</f>
        <v/>
      </c>
      <c r="N67" s="36">
        <f ca="1">IF(N68="","",IF(M67="-",(-L66/L69)*N68,((L66/L69))*N68))</f>
        <v>7</v>
      </c>
      <c r="O67" s="64"/>
      <c r="P67" s="40">
        <f ca="1">P16</f>
        <v>2</v>
      </c>
      <c r="Q67" s="112" t="str">
        <f>+$AM$3</f>
        <v>-</v>
      </c>
      <c r="R67" s="40">
        <f ca="1">R16</f>
        <v>1</v>
      </c>
      <c r="S67" s="108" t="s">
        <v>5</v>
      </c>
      <c r="T67" s="110" t="str">
        <f ca="1">IF(S66/S69&lt;0,"-",IF(S66=0,0,""))</f>
        <v/>
      </c>
      <c r="U67" s="36">
        <f ca="1">IF(U68="","",IF(T67="-",(-S66/S69)*U68,((S66/S69))*U68))</f>
        <v>5</v>
      </c>
      <c r="V67" s="64"/>
      <c r="W67" s="40">
        <f ca="1">W16</f>
        <v>1</v>
      </c>
      <c r="X67" s="112" t="str">
        <f>+$AM$3</f>
        <v>-</v>
      </c>
      <c r="Y67" s="40">
        <f ca="1">Y16</f>
        <v>3</v>
      </c>
      <c r="Z67" s="108" t="s">
        <v>5</v>
      </c>
      <c r="AA67" s="110" t="str">
        <f ca="1">IF(Z66/Z69&lt;0,"-",IF(Z66=0,0,""))</f>
        <v>-</v>
      </c>
      <c r="AB67" s="36">
        <f ca="1">IF(AB68="","",IF(AA67="-",(-Z66/Z69)*AB68,((Z66/Z69))*AB68))</f>
        <v>1</v>
      </c>
      <c r="AC67" s="64"/>
      <c r="AD67" s="40">
        <f ca="1">AD16</f>
        <v>1</v>
      </c>
      <c r="AE67" s="112" t="str">
        <f>+$AM$3</f>
        <v>-</v>
      </c>
      <c r="AF67" s="40">
        <f ca="1">AF16</f>
        <v>1</v>
      </c>
      <c r="AG67" s="108" t="s">
        <v>5</v>
      </c>
      <c r="AH67" s="110" t="str">
        <f ca="1">IF(AG66/AG69&lt;0,"-",IF(AG66=0,0,""))</f>
        <v/>
      </c>
      <c r="AI67" s="36">
        <f ca="1">IF(AI68="","",IF(AH67="-",(-AG66/AG69)*AI68,((AG66/AG69))*AI68))</f>
        <v>3</v>
      </c>
    </row>
    <row r="68" spans="1:35" x14ac:dyDescent="0.3">
      <c r="A68" s="65"/>
      <c r="B68" s="18">
        <f ca="1">B17</f>
        <v>4</v>
      </c>
      <c r="C68" s="109"/>
      <c r="D68" s="18">
        <f ca="1">D17</f>
        <v>7</v>
      </c>
      <c r="E68" s="109"/>
      <c r="F68" s="111"/>
      <c r="G68" s="37">
        <f ca="1">IF(F67=E66/E69,"",IF(E66=0,"",IF(E66&lt;0,IF(GCD(-E66,E69)=1,E69,E69/GCD(-E66,E69)),IF(GCD(E66,E69)=1,E69,E69/GCD(E66,E69)))))</f>
        <v>28</v>
      </c>
      <c r="H68" s="65"/>
      <c r="I68" s="18">
        <f ca="1">I17</f>
        <v>6</v>
      </c>
      <c r="J68" s="109"/>
      <c r="K68" s="18">
        <f ca="1">K17</f>
        <v>4</v>
      </c>
      <c r="L68" s="109"/>
      <c r="M68" s="111"/>
      <c r="N68" s="37">
        <f ca="1">IF(M67=L66/L69,"",IF(L66=0,"",IF(L66&lt;0,IF(GCD(-L66,L69)=1,L69,L69/GCD(-L66,L69)),IF(GCD(L66,L69)=1,L69,L69/GCD(L66,L69)))))</f>
        <v>12</v>
      </c>
      <c r="O68" s="65"/>
      <c r="P68" s="18">
        <f ca="1">P17</f>
        <v>3</v>
      </c>
      <c r="Q68" s="109"/>
      <c r="R68" s="18">
        <f ca="1">R17</f>
        <v>4</v>
      </c>
      <c r="S68" s="109"/>
      <c r="T68" s="111"/>
      <c r="U68" s="37">
        <f ca="1">IF(T67=S66/S69,"",IF(S66=0,"",IF(S66&lt;0,IF(GCD(-S66,S69)=1,S69,S69/GCD(-S66,S69)),IF(GCD(S66,S69)=1,S69,S69/GCD(S66,S69)))))</f>
        <v>12</v>
      </c>
      <c r="V68" s="65"/>
      <c r="W68" s="18">
        <f ca="1">W17</f>
        <v>2</v>
      </c>
      <c r="X68" s="109"/>
      <c r="Y68" s="18">
        <f ca="1">Y17</f>
        <v>4</v>
      </c>
      <c r="Z68" s="109"/>
      <c r="AA68" s="111"/>
      <c r="AB68" s="37">
        <f ca="1">IF(AA67=Z66/Z69,"",IF(Z66=0,"",IF(Z66&lt;0,IF(GCD(-Z66,Z69)=1,Z69,Z69/GCD(-Z66,Z69)),IF(GCD(Z66,Z69)=1,Z69,Z69/GCD(Z66,Z69)))))</f>
        <v>4</v>
      </c>
      <c r="AC68" s="65"/>
      <c r="AD68" s="18">
        <f ca="1">AD17</f>
        <v>2</v>
      </c>
      <c r="AE68" s="109"/>
      <c r="AF68" s="18">
        <f ca="1">AF17</f>
        <v>5</v>
      </c>
      <c r="AG68" s="109"/>
      <c r="AH68" s="111"/>
      <c r="AI68" s="37">
        <f ca="1">IF(AH67=AG66/AG69,"",IF(AG66=0,"",IF(AG66&lt;0,IF(GCD(-AG66,AG69)=1,AG69,AG69/GCD(-AG66,AG69)),IF(GCD(AG66,AG69)=1,AG69,AG69/GCD(AG66,AG69)))))</f>
        <v>10</v>
      </c>
    </row>
    <row r="69" spans="1:35" x14ac:dyDescent="0.3">
      <c r="B69" s="22">
        <f ca="1">LCM(B68,D68)</f>
        <v>28</v>
      </c>
      <c r="C69" s="22"/>
      <c r="D69" s="23">
        <f ca="1">B69</f>
        <v>28</v>
      </c>
      <c r="E69" s="22">
        <f ca="1">B69</f>
        <v>28</v>
      </c>
      <c r="H69" s="28"/>
      <c r="I69" s="22">
        <f ca="1">LCM(I68,K68)</f>
        <v>12</v>
      </c>
      <c r="J69" s="22"/>
      <c r="K69" s="23">
        <f ca="1">I69</f>
        <v>12</v>
      </c>
      <c r="L69" s="22">
        <f ca="1">I69</f>
        <v>12</v>
      </c>
      <c r="O69" s="28"/>
      <c r="P69" s="22">
        <f ca="1">LCM(P68,R68)</f>
        <v>12</v>
      </c>
      <c r="Q69" s="22"/>
      <c r="R69" s="23">
        <f ca="1">P69</f>
        <v>12</v>
      </c>
      <c r="S69" s="22">
        <f ca="1">P69</f>
        <v>12</v>
      </c>
      <c r="V69" s="28"/>
      <c r="W69" s="22">
        <f ca="1">LCM(W68,Y68)</f>
        <v>4</v>
      </c>
      <c r="X69" s="22"/>
      <c r="Y69" s="23">
        <f ca="1">W69</f>
        <v>4</v>
      </c>
      <c r="Z69" s="22">
        <f ca="1">W69</f>
        <v>4</v>
      </c>
      <c r="AC69" s="28"/>
      <c r="AD69" s="22">
        <f ca="1">LCM(AD68,AF68)</f>
        <v>10</v>
      </c>
      <c r="AE69" s="22"/>
      <c r="AF69" s="23">
        <f ca="1">AD69</f>
        <v>10</v>
      </c>
      <c r="AG69" s="22">
        <f ca="1">AD69</f>
        <v>10</v>
      </c>
    </row>
    <row r="70" spans="1:35" ht="16.2" x14ac:dyDescent="0.35">
      <c r="A70" s="50">
        <f>+A66+5</f>
        <v>21</v>
      </c>
      <c r="B70" s="20">
        <f ca="1">B71*B73/B72</f>
        <v>8</v>
      </c>
      <c r="C70" s="21"/>
      <c r="D70" s="87">
        <f ca="1">D71*D73/D72</f>
        <v>5</v>
      </c>
      <c r="E70" s="20">
        <f ca="1">B70-D70</f>
        <v>3</v>
      </c>
      <c r="H70" s="50">
        <f>+A70+1</f>
        <v>22</v>
      </c>
      <c r="I70" s="20">
        <f ca="1">I71*I73/I72</f>
        <v>3</v>
      </c>
      <c r="J70" s="21"/>
      <c r="K70" s="87">
        <f ca="1">K71*K73/K72</f>
        <v>8</v>
      </c>
      <c r="L70" s="20">
        <f ca="1">I70-K70</f>
        <v>-5</v>
      </c>
      <c r="O70" s="50">
        <f>+H70+1</f>
        <v>23</v>
      </c>
      <c r="P70" s="20">
        <f ca="1">P71*P73/P72</f>
        <v>3</v>
      </c>
      <c r="Q70" s="21"/>
      <c r="R70" s="87">
        <f ca="1">R71*R73/R72</f>
        <v>1</v>
      </c>
      <c r="S70" s="20">
        <f ca="1">P70-R70</f>
        <v>2</v>
      </c>
      <c r="V70" s="50">
        <f>+O70+1</f>
        <v>24</v>
      </c>
      <c r="W70" s="20">
        <f ca="1">W71*W73/W72</f>
        <v>6</v>
      </c>
      <c r="X70" s="21"/>
      <c r="Y70" s="87">
        <f ca="1">Y71*Y73/Y72</f>
        <v>5</v>
      </c>
      <c r="Z70" s="20">
        <f ca="1">W70-Y70</f>
        <v>1</v>
      </c>
      <c r="AC70" s="50">
        <f>+V70+1</f>
        <v>25</v>
      </c>
      <c r="AD70" s="20">
        <f ca="1">AD71*AD73/AD72</f>
        <v>3</v>
      </c>
      <c r="AE70" s="21"/>
      <c r="AF70" s="87">
        <f ca="1">AF71*AF73/AF72</f>
        <v>4</v>
      </c>
      <c r="AG70" s="20">
        <f ca="1">AD70-AF70</f>
        <v>-1</v>
      </c>
    </row>
    <row r="71" spans="1:35" x14ac:dyDescent="0.3">
      <c r="A71" s="64"/>
      <c r="B71" s="40">
        <f ca="1">B20</f>
        <v>2</v>
      </c>
      <c r="C71" s="112" t="str">
        <f>+$AM$3</f>
        <v>-</v>
      </c>
      <c r="D71" s="40">
        <f ca="1">D20</f>
        <v>1</v>
      </c>
      <c r="E71" s="108" t="s">
        <v>5</v>
      </c>
      <c r="F71" s="110" t="str">
        <f ca="1">IF(E70/E73&lt;0,"-",IF(E70=0,0,""))</f>
        <v/>
      </c>
      <c r="G71" s="36">
        <f ca="1">IF(G72="","",IF(F71="-",(-E70/E73)*G72,((E70/E73))*G72))</f>
        <v>3</v>
      </c>
      <c r="H71" s="64"/>
      <c r="I71" s="40">
        <f ca="1">I20</f>
        <v>1</v>
      </c>
      <c r="J71" s="112" t="str">
        <f>+$AM$3</f>
        <v>-</v>
      </c>
      <c r="K71" s="40">
        <f ca="1">K20</f>
        <v>2</v>
      </c>
      <c r="L71" s="108" t="s">
        <v>5</v>
      </c>
      <c r="M71" s="110" t="str">
        <f ca="1">IF(L70/L73&lt;0,"-",IF(L70=0,0,""))</f>
        <v>-</v>
      </c>
      <c r="N71" s="36">
        <f ca="1">IF(N72="","",IF(M71="-",(-L70/L73)*N72,((L70/L73))*N72))</f>
        <v>5</v>
      </c>
      <c r="O71" s="64"/>
      <c r="P71" s="40">
        <f ca="1">P20</f>
        <v>1</v>
      </c>
      <c r="Q71" s="112" t="str">
        <f>+$AM$3</f>
        <v>-</v>
      </c>
      <c r="R71" s="40">
        <f ca="1">R20</f>
        <v>1</v>
      </c>
      <c r="S71" s="108" t="s">
        <v>5</v>
      </c>
      <c r="T71" s="110" t="str">
        <f ca="1">IF(S70/S73&lt;0,"-",IF(S70=0,0,""))</f>
        <v/>
      </c>
      <c r="U71" s="36">
        <f ca="1">IF(U72="","",IF(T71="-",(-S70/S73)*U72,((S70/S73))*U72))</f>
        <v>1</v>
      </c>
      <c r="V71" s="64"/>
      <c r="W71" s="40">
        <f ca="1">W20</f>
        <v>3</v>
      </c>
      <c r="X71" s="112" t="str">
        <f>+$AM$3</f>
        <v>-</v>
      </c>
      <c r="Y71" s="40">
        <f ca="1">Y20</f>
        <v>1</v>
      </c>
      <c r="Z71" s="108" t="s">
        <v>5</v>
      </c>
      <c r="AA71" s="110" t="str">
        <f ca="1">IF(Z70/Z73&lt;0,"-",IF(Z70=0,0,""))</f>
        <v/>
      </c>
      <c r="AB71" s="36">
        <f ca="1">IF(AB72="","",IF(AA71="-",(-Z70/Z73)*AB72,((Z70/Z73))*AB72))</f>
        <v>1</v>
      </c>
      <c r="AC71" s="64"/>
      <c r="AD71" s="40">
        <f ca="1">AD20</f>
        <v>3</v>
      </c>
      <c r="AE71" s="112" t="str">
        <f>+$AM$3</f>
        <v>-</v>
      </c>
      <c r="AF71" s="40">
        <f ca="1">AF20</f>
        <v>4</v>
      </c>
      <c r="AG71" s="108" t="s">
        <v>5</v>
      </c>
      <c r="AH71" s="110" t="str">
        <f ca="1">IF(AG70/AG73&lt;0,"-",IF(AG70=0,0,""))</f>
        <v>-</v>
      </c>
      <c r="AI71" s="36">
        <f ca="1">IF(AI72="","",IF(AH71="-",(-AG70/AG73)*AI72,((AG70/AG73))*AI72))</f>
        <v>1</v>
      </c>
    </row>
    <row r="72" spans="1:35" x14ac:dyDescent="0.3">
      <c r="A72" s="65"/>
      <c r="B72" s="18">
        <f ca="1">B21</f>
        <v>5</v>
      </c>
      <c r="C72" s="109"/>
      <c r="D72" s="18">
        <f ca="1">D21</f>
        <v>4</v>
      </c>
      <c r="E72" s="109"/>
      <c r="F72" s="111"/>
      <c r="G72" s="37">
        <f ca="1">IF(F71=E70/E73,"",IF(E70=0,"",IF(E70&lt;0,IF(GCD(-E70,E73)=1,E73,E73/GCD(-E70,E73)),IF(GCD(E70,E73)=1,E73,E73/GCD(E70,E73)))))</f>
        <v>20</v>
      </c>
      <c r="H72" s="65"/>
      <c r="I72" s="18">
        <f ca="1">I21</f>
        <v>4</v>
      </c>
      <c r="J72" s="109"/>
      <c r="K72" s="18">
        <f ca="1">K21</f>
        <v>3</v>
      </c>
      <c r="L72" s="109"/>
      <c r="M72" s="111"/>
      <c r="N72" s="37">
        <f ca="1">IF(M71=L70/L73,"",IF(L70=0,"",IF(L70&lt;0,IF(GCD(-L70,L73)=1,L73,L73/GCD(-L70,L73)),IF(GCD(L70,L73)=1,L73,L73/GCD(L70,L73)))))</f>
        <v>12</v>
      </c>
      <c r="O72" s="65"/>
      <c r="P72" s="18">
        <f ca="1">P21</f>
        <v>2</v>
      </c>
      <c r="Q72" s="109"/>
      <c r="R72" s="18">
        <f ca="1">R21</f>
        <v>6</v>
      </c>
      <c r="S72" s="109"/>
      <c r="T72" s="111"/>
      <c r="U72" s="37">
        <f ca="1">IF(T71=S70/S73,"",IF(S70=0,"",IF(S70&lt;0,IF(GCD(-S70,S73)=1,S73,S73/GCD(-S70,S73)),IF(GCD(S70,S73)=1,S73,S73/GCD(S70,S73)))))</f>
        <v>3</v>
      </c>
      <c r="V72" s="65"/>
      <c r="W72" s="18">
        <f ca="1">W21</f>
        <v>5</v>
      </c>
      <c r="X72" s="109"/>
      <c r="Y72" s="18">
        <f ca="1">Y21</f>
        <v>2</v>
      </c>
      <c r="Z72" s="109"/>
      <c r="AA72" s="111"/>
      <c r="AB72" s="37">
        <f ca="1">IF(AA71=Z70/Z73,"",IF(Z70=0,"",IF(Z70&lt;0,IF(GCD(-Z70,Z73)=1,Z73,Z73/GCD(-Z70,Z73)),IF(GCD(Z70,Z73)=1,Z73,Z73/GCD(Z70,Z73)))))</f>
        <v>10</v>
      </c>
      <c r="AC72" s="65"/>
      <c r="AD72" s="18">
        <f ca="1">AD21</f>
        <v>5</v>
      </c>
      <c r="AE72" s="109"/>
      <c r="AF72" s="18">
        <f ca="1">AF21</f>
        <v>5</v>
      </c>
      <c r="AG72" s="109"/>
      <c r="AH72" s="111"/>
      <c r="AI72" s="37">
        <f ca="1">IF(AH71=AG70/AG73,"",IF(AG70=0,"",IF(AG70&lt;0,IF(GCD(-AG70,AG73)=1,AG73,AG73/GCD(-AG70,AG73)),IF(GCD(AG70,AG73)=1,AG73,AG73/GCD(AG70,AG73)))))</f>
        <v>5</v>
      </c>
    </row>
    <row r="73" spans="1:35" x14ac:dyDescent="0.3">
      <c r="B73" s="22">
        <f ca="1">LCM(B72,D72)</f>
        <v>20</v>
      </c>
      <c r="C73" s="22"/>
      <c r="D73" s="23">
        <f ca="1">B73</f>
        <v>20</v>
      </c>
      <c r="E73" s="22">
        <f ca="1">B73</f>
        <v>20</v>
      </c>
      <c r="H73" s="28"/>
      <c r="I73" s="22">
        <f ca="1">LCM(I72,K72)</f>
        <v>12</v>
      </c>
      <c r="J73" s="22"/>
      <c r="K73" s="23">
        <f ca="1">I73</f>
        <v>12</v>
      </c>
      <c r="L73" s="22">
        <f ca="1">I73</f>
        <v>12</v>
      </c>
      <c r="O73" s="28"/>
      <c r="P73" s="22">
        <f ca="1">LCM(P72,R72)</f>
        <v>6</v>
      </c>
      <c r="Q73" s="22"/>
      <c r="R73" s="23">
        <f ca="1">P73</f>
        <v>6</v>
      </c>
      <c r="S73" s="22">
        <f ca="1">P73</f>
        <v>6</v>
      </c>
      <c r="V73" s="28"/>
      <c r="W73" s="22">
        <f ca="1">LCM(W72,Y72)</f>
        <v>10</v>
      </c>
      <c r="X73" s="22"/>
      <c r="Y73" s="23">
        <f ca="1">W73</f>
        <v>10</v>
      </c>
      <c r="Z73" s="22">
        <f ca="1">W73</f>
        <v>10</v>
      </c>
      <c r="AC73" s="28"/>
      <c r="AD73" s="22">
        <f ca="1">LCM(AD72,AF72)</f>
        <v>5</v>
      </c>
      <c r="AE73" s="22"/>
      <c r="AF73" s="23">
        <f ca="1">AD73</f>
        <v>5</v>
      </c>
      <c r="AG73" s="22">
        <f ca="1">AD73</f>
        <v>5</v>
      </c>
    </row>
    <row r="74" spans="1:35" ht="16.2" x14ac:dyDescent="0.35">
      <c r="A74" s="50">
        <f>+A70+5</f>
        <v>26</v>
      </c>
      <c r="B74" s="20">
        <f ca="1">B75*B77/B76</f>
        <v>2</v>
      </c>
      <c r="C74" s="21"/>
      <c r="D74" s="87">
        <f ca="1">D75*D77/D76</f>
        <v>3</v>
      </c>
      <c r="E74" s="20">
        <f ca="1">B74-D74</f>
        <v>-1</v>
      </c>
      <c r="H74" s="50">
        <f>+A74+1</f>
        <v>27</v>
      </c>
      <c r="I74" s="20">
        <f ca="1">I75*I77/I76</f>
        <v>1</v>
      </c>
      <c r="J74" s="21"/>
      <c r="K74" s="87">
        <f ca="1">K75*K77/K76</f>
        <v>4</v>
      </c>
      <c r="L74" s="20">
        <f ca="1">I74-K74</f>
        <v>-3</v>
      </c>
      <c r="O74" s="50">
        <f>+H74+1</f>
        <v>28</v>
      </c>
      <c r="P74" s="20">
        <f ca="1">P75*P77/P76</f>
        <v>2</v>
      </c>
      <c r="Q74" s="21"/>
      <c r="R74" s="87">
        <f ca="1">R75*R77/R76</f>
        <v>2</v>
      </c>
      <c r="S74" s="20">
        <f ca="1">P74-R74</f>
        <v>0</v>
      </c>
      <c r="V74" s="50">
        <f>+O74+1</f>
        <v>29</v>
      </c>
      <c r="W74" s="20">
        <f ca="1">W75*W77/W76</f>
        <v>2</v>
      </c>
      <c r="X74" s="21"/>
      <c r="Y74" s="87">
        <f ca="1">Y75*Y77/Y76</f>
        <v>7</v>
      </c>
      <c r="Z74" s="20">
        <f ca="1">W74-Y74</f>
        <v>-5</v>
      </c>
      <c r="AC74" s="50">
        <f>+V74+1</f>
        <v>30</v>
      </c>
      <c r="AD74" s="20">
        <f ca="1">AD75*AD77/AD76</f>
        <v>3</v>
      </c>
      <c r="AE74" s="21"/>
      <c r="AF74" s="87">
        <f ca="1">AF75*AF77/AF76</f>
        <v>1</v>
      </c>
      <c r="AG74" s="20">
        <f ca="1">AD74-AF74</f>
        <v>2</v>
      </c>
    </row>
    <row r="75" spans="1:35" x14ac:dyDescent="0.3">
      <c r="A75" s="64"/>
      <c r="B75" s="40">
        <f ca="1">B24</f>
        <v>1</v>
      </c>
      <c r="C75" s="112" t="str">
        <f>+$AM$3</f>
        <v>-</v>
      </c>
      <c r="D75" s="40">
        <f ca="1">D24</f>
        <v>3</v>
      </c>
      <c r="E75" s="108" t="s">
        <v>5</v>
      </c>
      <c r="F75" s="110" t="str">
        <f ca="1">IF(E74/E77&lt;0,"-",IF(E74=0,0,""))</f>
        <v>-</v>
      </c>
      <c r="G75" s="36">
        <f ca="1">IF(G76="","",IF(F75="-",(-E74/E77)*G76,((E74/E77))*G76))</f>
        <v>1</v>
      </c>
      <c r="H75" s="64"/>
      <c r="I75" s="40">
        <f ca="1">I24</f>
        <v>1</v>
      </c>
      <c r="J75" s="112" t="str">
        <f>+$AM$3</f>
        <v>-</v>
      </c>
      <c r="K75" s="40">
        <f ca="1">K24</f>
        <v>1</v>
      </c>
      <c r="L75" s="108" t="s">
        <v>5</v>
      </c>
      <c r="M75" s="110" t="str">
        <f ca="1">IF(L74/L77&lt;0,"-",IF(L74=0,0,""))</f>
        <v>-</v>
      </c>
      <c r="N75" s="36">
        <f ca="1">IF(N76="","",IF(M75="-",(-L74/L77)*N76,((L74/L77))*N76))</f>
        <v>3</v>
      </c>
      <c r="O75" s="64"/>
      <c r="P75" s="40">
        <f ca="1">P24</f>
        <v>2</v>
      </c>
      <c r="Q75" s="112" t="str">
        <f>+$AM$3</f>
        <v>-</v>
      </c>
      <c r="R75" s="40">
        <f ca="1">R24</f>
        <v>2</v>
      </c>
      <c r="S75" s="108" t="s">
        <v>5</v>
      </c>
      <c r="T75" s="110">
        <f ca="1">IF(S74/S77&lt;0,"-",IF(S74=0,0,""))</f>
        <v>0</v>
      </c>
      <c r="U75" s="36" t="str">
        <f ca="1">IF(U76="","",IF(T75="-",(-S74/S77)*U76,((S74/S77))*U76))</f>
        <v/>
      </c>
      <c r="V75" s="64"/>
      <c r="W75" s="40">
        <f ca="1">W24</f>
        <v>1</v>
      </c>
      <c r="X75" s="112" t="str">
        <f>+$AM$3</f>
        <v>-</v>
      </c>
      <c r="Y75" s="40">
        <f ca="1">Y24</f>
        <v>7</v>
      </c>
      <c r="Z75" s="108" t="s">
        <v>5</v>
      </c>
      <c r="AA75" s="110" t="str">
        <f ca="1">IF(Z74/Z77&lt;0,"-",IF(Z74=0,0,""))</f>
        <v>-</v>
      </c>
      <c r="AB75" s="36">
        <f ca="1">IF(AB76="","",IF(AA75="-",(-Z74/Z77)*AB76,((Z74/Z77))*AB76))</f>
        <v>5</v>
      </c>
      <c r="AC75" s="64"/>
      <c r="AD75" s="40">
        <f ca="1">AD24</f>
        <v>1</v>
      </c>
      <c r="AE75" s="112" t="str">
        <f>+$AM$3</f>
        <v>-</v>
      </c>
      <c r="AF75" s="40">
        <f ca="1">AF24</f>
        <v>1</v>
      </c>
      <c r="AG75" s="108" t="s">
        <v>5</v>
      </c>
      <c r="AH75" s="110" t="str">
        <f ca="1">IF(AG74/AG77&lt;0,"-",IF(AG74=0,0,""))</f>
        <v/>
      </c>
      <c r="AI75" s="36">
        <f ca="1">IF(AI76="","",IF(AH75="-",(-AG74/AG77)*AI76,((AG74/AG77))*AI76))</f>
        <v>1</v>
      </c>
    </row>
    <row r="76" spans="1:35" x14ac:dyDescent="0.3">
      <c r="A76" s="65"/>
      <c r="B76" s="18">
        <f ca="1">B25</f>
        <v>2</v>
      </c>
      <c r="C76" s="109"/>
      <c r="D76" s="18">
        <f ca="1">D25</f>
        <v>4</v>
      </c>
      <c r="E76" s="109"/>
      <c r="F76" s="111"/>
      <c r="G76" s="37">
        <f ca="1">IF(F75=E74/E77,"",IF(E74=0,"",IF(E74&lt;0,IF(GCD(-E74,E77)=1,E77,E77/GCD(-E74,E77)),IF(GCD(E74,E77)=1,E77,E77/GCD(E74,E77)))))</f>
        <v>4</v>
      </c>
      <c r="H76" s="65"/>
      <c r="I76" s="18">
        <f ca="1">I25</f>
        <v>8</v>
      </c>
      <c r="J76" s="109"/>
      <c r="K76" s="18">
        <f ca="1">K25</f>
        <v>2</v>
      </c>
      <c r="L76" s="109"/>
      <c r="M76" s="111"/>
      <c r="N76" s="37">
        <f ca="1">IF(M75=L74/L77,"",IF(L74=0,"",IF(L74&lt;0,IF(GCD(-L74,L77)=1,L77,L77/GCD(-L74,L77)),IF(GCD(L74,L77)=1,L77,L77/GCD(L74,L77)))))</f>
        <v>8</v>
      </c>
      <c r="O76" s="65"/>
      <c r="P76" s="18">
        <f ca="1">P25</f>
        <v>3</v>
      </c>
      <c r="Q76" s="109"/>
      <c r="R76" s="18">
        <f ca="1">R25</f>
        <v>3</v>
      </c>
      <c r="S76" s="109"/>
      <c r="T76" s="111"/>
      <c r="U76" s="37" t="str">
        <f ca="1">IF(T75=S74/S77,"",IF(S74=0,"",IF(S74&lt;0,IF(GCD(-S74,S77)=1,S77,S77/GCD(-S74,S77)),IF(GCD(S74,S77)=1,S77,S77/GCD(S74,S77)))))</f>
        <v/>
      </c>
      <c r="V76" s="65"/>
      <c r="W76" s="18">
        <f ca="1">W25</f>
        <v>4</v>
      </c>
      <c r="X76" s="109"/>
      <c r="Y76" s="18">
        <f ca="1">Y25</f>
        <v>8</v>
      </c>
      <c r="Z76" s="109"/>
      <c r="AA76" s="111"/>
      <c r="AB76" s="37">
        <f ca="1">IF(AA75=Z74/Z77,"",IF(Z74=0,"",IF(Z74&lt;0,IF(GCD(-Z74,Z77)=1,Z77,Z77/GCD(-Z74,Z77)),IF(GCD(Z74,Z77)=1,Z77,Z77/GCD(Z74,Z77)))))</f>
        <v>8</v>
      </c>
      <c r="AC76" s="65"/>
      <c r="AD76" s="18">
        <f ca="1">AD25</f>
        <v>2</v>
      </c>
      <c r="AE76" s="109"/>
      <c r="AF76" s="18">
        <f ca="1">AF25</f>
        <v>6</v>
      </c>
      <c r="AG76" s="109"/>
      <c r="AH76" s="111"/>
      <c r="AI76" s="37">
        <f ca="1">IF(AH75=AG74/AG77,"",IF(AG74=0,"",IF(AG74&lt;0,IF(GCD(-AG74,AG77)=1,AG77,AG77/GCD(-AG74,AG77)),IF(GCD(AG74,AG77)=1,AG77,AG77/GCD(AG74,AG77)))))</f>
        <v>3</v>
      </c>
    </row>
    <row r="77" spans="1:35" x14ac:dyDescent="0.3">
      <c r="B77" s="22">
        <f ca="1">LCM(B76,D76)</f>
        <v>4</v>
      </c>
      <c r="C77" s="22"/>
      <c r="D77" s="23">
        <f ca="1">B77</f>
        <v>4</v>
      </c>
      <c r="E77" s="22">
        <f ca="1">B77</f>
        <v>4</v>
      </c>
      <c r="H77" s="28"/>
      <c r="I77" s="22">
        <f ca="1">LCM(I76,K76)</f>
        <v>8</v>
      </c>
      <c r="J77" s="22"/>
      <c r="K77" s="23">
        <f ca="1">I77</f>
        <v>8</v>
      </c>
      <c r="L77" s="22">
        <f ca="1">I77</f>
        <v>8</v>
      </c>
      <c r="O77" s="28"/>
      <c r="P77" s="22">
        <f ca="1">LCM(P76,R76)</f>
        <v>3</v>
      </c>
      <c r="Q77" s="22"/>
      <c r="R77" s="23">
        <f ca="1">P77</f>
        <v>3</v>
      </c>
      <c r="S77" s="22">
        <f ca="1">P77</f>
        <v>3</v>
      </c>
      <c r="V77" s="28"/>
      <c r="W77" s="22">
        <f ca="1">LCM(W76,Y76)</f>
        <v>8</v>
      </c>
      <c r="X77" s="22"/>
      <c r="Y77" s="23">
        <f ca="1">W77</f>
        <v>8</v>
      </c>
      <c r="Z77" s="22">
        <f ca="1">W77</f>
        <v>8</v>
      </c>
      <c r="AC77" s="28"/>
      <c r="AD77" s="22">
        <f ca="1">LCM(AD76,AF76)</f>
        <v>6</v>
      </c>
      <c r="AE77" s="22"/>
      <c r="AF77" s="23">
        <f ca="1">AD77</f>
        <v>6</v>
      </c>
      <c r="AG77" s="22">
        <f ca="1">AD77</f>
        <v>6</v>
      </c>
    </row>
    <row r="78" spans="1:35" ht="16.2" x14ac:dyDescent="0.35">
      <c r="A78" s="50">
        <f>+A74+5</f>
        <v>31</v>
      </c>
      <c r="B78" s="20">
        <f ca="1">B79*B81/B80</f>
        <v>18</v>
      </c>
      <c r="C78" s="21"/>
      <c r="D78" s="87">
        <f ca="1">D79*D81/D80</f>
        <v>5</v>
      </c>
      <c r="E78" s="20">
        <f ca="1">B78-D78</f>
        <v>13</v>
      </c>
      <c r="H78" s="50">
        <f>+A78+1</f>
        <v>32</v>
      </c>
      <c r="I78" s="20">
        <f ca="1">I79*I81/I80</f>
        <v>1</v>
      </c>
      <c r="J78" s="21"/>
      <c r="K78" s="87">
        <f ca="1">K79*K81/K80</f>
        <v>3</v>
      </c>
      <c r="L78" s="20">
        <f ca="1">I78-K78</f>
        <v>-2</v>
      </c>
      <c r="O78" s="50">
        <f>+H78+1</f>
        <v>33</v>
      </c>
      <c r="P78" s="20">
        <f ca="1">P79*P81/P80</f>
        <v>10</v>
      </c>
      <c r="Q78" s="21"/>
      <c r="R78" s="87">
        <f ca="1">R79*R81/R80</f>
        <v>6</v>
      </c>
      <c r="S78" s="20">
        <f ca="1">P78-R78</f>
        <v>4</v>
      </c>
      <c r="V78" s="50">
        <f>+O78+1</f>
        <v>34</v>
      </c>
      <c r="W78" s="20">
        <f ca="1">W79*W81/W80</f>
        <v>6</v>
      </c>
      <c r="X78" s="21"/>
      <c r="Y78" s="87">
        <f ca="1">Y79*Y81/Y80</f>
        <v>7</v>
      </c>
      <c r="Z78" s="20">
        <f ca="1">W78-Y78</f>
        <v>-1</v>
      </c>
      <c r="AC78" s="50">
        <f>+V78+1</f>
        <v>35</v>
      </c>
      <c r="AD78" s="20">
        <f ca="1">AD79*AD81/AD80</f>
        <v>8</v>
      </c>
      <c r="AE78" s="21"/>
      <c r="AF78" s="87">
        <f ca="1">AF79*AF81/AF80</f>
        <v>5</v>
      </c>
      <c r="AG78" s="20">
        <f ca="1">AD78-AF78</f>
        <v>3</v>
      </c>
    </row>
    <row r="79" spans="1:35" x14ac:dyDescent="0.3">
      <c r="A79" s="64"/>
      <c r="B79" s="40">
        <f ca="1">B28</f>
        <v>3</v>
      </c>
      <c r="C79" s="112" t="str">
        <f>+$AM$3</f>
        <v>-</v>
      </c>
      <c r="D79" s="40">
        <f ca="1">D28</f>
        <v>1</v>
      </c>
      <c r="E79" s="108" t="s">
        <v>5</v>
      </c>
      <c r="F79" s="110" t="str">
        <f ca="1">IF(E78/E81&lt;0,"-",IF(E78=0,0,""))</f>
        <v/>
      </c>
      <c r="G79" s="36">
        <f ca="1">IF(G80="","",IF(F79="-",(-E78/E81)*G80,((E78/E81))*G80))</f>
        <v>13</v>
      </c>
      <c r="H79" s="64"/>
      <c r="I79" s="40">
        <f ca="1">I28</f>
        <v>1</v>
      </c>
      <c r="J79" s="112" t="str">
        <f>+$AM$3</f>
        <v>-</v>
      </c>
      <c r="K79" s="40">
        <f ca="1">K28</f>
        <v>3</v>
      </c>
      <c r="L79" s="108" t="s">
        <v>5</v>
      </c>
      <c r="M79" s="110" t="str">
        <f ca="1">IF(L78/L81&lt;0,"-",IF(L78=0,0,""))</f>
        <v>-</v>
      </c>
      <c r="N79" s="36">
        <f ca="1">IF(N80="","",IF(M79="-",(-L78/L81)*N80,((L78/L81))*N80))</f>
        <v>2</v>
      </c>
      <c r="O79" s="64"/>
      <c r="P79" s="40">
        <f ca="1">P28</f>
        <v>2</v>
      </c>
      <c r="Q79" s="112" t="str">
        <f>+$AM$3</f>
        <v>-</v>
      </c>
      <c r="R79" s="40">
        <f ca="1">R28</f>
        <v>2</v>
      </c>
      <c r="S79" s="108" t="s">
        <v>5</v>
      </c>
      <c r="T79" s="110" t="str">
        <f ca="1">IF(S78/S81&lt;0,"-",IF(S78=0,0,""))</f>
        <v/>
      </c>
      <c r="U79" s="36">
        <f ca="1">IF(U80="","",IF(T79="-",(-S78/S81)*U80,((S78/S81))*U80))</f>
        <v>4</v>
      </c>
      <c r="V79" s="64"/>
      <c r="W79" s="40">
        <f ca="1">W28</f>
        <v>3</v>
      </c>
      <c r="X79" s="112" t="str">
        <f>+$AM$3</f>
        <v>-</v>
      </c>
      <c r="Y79" s="40">
        <f ca="1">Y28</f>
        <v>1</v>
      </c>
      <c r="Z79" s="108" t="s">
        <v>5</v>
      </c>
      <c r="AA79" s="110" t="str">
        <f ca="1">IF(Z78/Z81&lt;0,"-",IF(Z78=0,0,""))</f>
        <v>-</v>
      </c>
      <c r="AB79" s="36">
        <f ca="1">IF(AB80="","",IF(AA79="-",(-Z78/Z81)*AB80,((Z78/Z81))*AB80))</f>
        <v>1</v>
      </c>
      <c r="AC79" s="64"/>
      <c r="AD79" s="40">
        <f ca="1">AD28</f>
        <v>2</v>
      </c>
      <c r="AE79" s="112" t="str">
        <f>+$AM$3</f>
        <v>-</v>
      </c>
      <c r="AF79" s="40">
        <f ca="1">AF28</f>
        <v>1</v>
      </c>
      <c r="AG79" s="108" t="s">
        <v>5</v>
      </c>
      <c r="AH79" s="110" t="str">
        <f ca="1">IF(AG78/AG81&lt;0,"-",IF(AG78=0,0,""))</f>
        <v/>
      </c>
      <c r="AI79" s="36">
        <f ca="1">IF(AI80="","",IF(AH79="-",(-AG78/AG81)*AI80,((AG78/AG81))*AI80))</f>
        <v>3</v>
      </c>
    </row>
    <row r="80" spans="1:35" x14ac:dyDescent="0.3">
      <c r="A80" s="65"/>
      <c r="B80" s="18">
        <f ca="1">B29</f>
        <v>5</v>
      </c>
      <c r="C80" s="109"/>
      <c r="D80" s="18">
        <f ca="1">D29</f>
        <v>6</v>
      </c>
      <c r="E80" s="109"/>
      <c r="F80" s="111"/>
      <c r="G80" s="37">
        <f ca="1">IF(F79=E78/E81,"",IF(E78=0,"",IF(E78&lt;0,IF(GCD(-E78,E81)=1,E81,E81/GCD(-E78,E81)),IF(GCD(E78,E81)=1,E81,E81/GCD(E78,E81)))))</f>
        <v>30</v>
      </c>
      <c r="H80" s="65"/>
      <c r="I80" s="18">
        <f ca="1">I29</f>
        <v>5</v>
      </c>
      <c r="J80" s="109"/>
      <c r="K80" s="18">
        <f ca="1">K29</f>
        <v>5</v>
      </c>
      <c r="L80" s="109"/>
      <c r="M80" s="111"/>
      <c r="N80" s="37">
        <f ca="1">IF(M79=L78/L81,"",IF(L78=0,"",IF(L78&lt;0,IF(GCD(-L78,L81)=1,L81,L81/GCD(-L78,L81)),IF(GCD(L78,L81)=1,L81,L81/GCD(L78,L81)))))</f>
        <v>5</v>
      </c>
      <c r="O80" s="65"/>
      <c r="P80" s="18">
        <f ca="1">P29</f>
        <v>3</v>
      </c>
      <c r="Q80" s="109"/>
      <c r="R80" s="18">
        <f ca="1">R29</f>
        <v>5</v>
      </c>
      <c r="S80" s="109"/>
      <c r="T80" s="111"/>
      <c r="U80" s="37">
        <f ca="1">IF(T79=S78/S81,"",IF(S78=0,"",IF(S78&lt;0,IF(GCD(-S78,S81)=1,S81,S81/GCD(-S78,S81)),IF(GCD(S78,S81)=1,S81,S81/GCD(S78,S81)))))</f>
        <v>15</v>
      </c>
      <c r="V80" s="65"/>
      <c r="W80" s="18">
        <f ca="1">W29</f>
        <v>7</v>
      </c>
      <c r="X80" s="109"/>
      <c r="Y80" s="18">
        <f ca="1">Y29</f>
        <v>2</v>
      </c>
      <c r="Z80" s="109"/>
      <c r="AA80" s="111"/>
      <c r="AB80" s="37">
        <f ca="1">IF(AA79=Z78/Z81,"",IF(Z78=0,"",IF(Z78&lt;0,IF(GCD(-Z78,Z81)=1,Z81,Z81/GCD(-Z78,Z81)),IF(GCD(Z78,Z81)=1,Z81,Z81/GCD(Z78,Z81)))))</f>
        <v>14</v>
      </c>
      <c r="AC80" s="65"/>
      <c r="AD80" s="18">
        <f ca="1">AD29</f>
        <v>5</v>
      </c>
      <c r="AE80" s="109"/>
      <c r="AF80" s="18">
        <f ca="1">AF29</f>
        <v>4</v>
      </c>
      <c r="AG80" s="109"/>
      <c r="AH80" s="111"/>
      <c r="AI80" s="37">
        <f ca="1">IF(AH79=AG78/AG81,"",IF(AG78=0,"",IF(AG78&lt;0,IF(GCD(-AG78,AG81)=1,AG81,AG81/GCD(-AG78,AG81)),IF(GCD(AG78,AG81)=1,AG81,AG81/GCD(AG78,AG81)))))</f>
        <v>20</v>
      </c>
    </row>
    <row r="81" spans="1:35" x14ac:dyDescent="0.3">
      <c r="B81" s="22">
        <f ca="1">LCM(B80,D80)</f>
        <v>30</v>
      </c>
      <c r="C81" s="22"/>
      <c r="D81" s="23">
        <f ca="1">B81</f>
        <v>30</v>
      </c>
      <c r="E81" s="22">
        <f ca="1">B81</f>
        <v>30</v>
      </c>
      <c r="H81" s="28"/>
      <c r="I81" s="22">
        <f ca="1">LCM(I80,K80)</f>
        <v>5</v>
      </c>
      <c r="J81" s="22"/>
      <c r="K81" s="23">
        <f ca="1">I81</f>
        <v>5</v>
      </c>
      <c r="L81" s="22">
        <f ca="1">I81</f>
        <v>5</v>
      </c>
      <c r="O81" s="28"/>
      <c r="P81" s="22">
        <f ca="1">LCM(P80,R80)</f>
        <v>15</v>
      </c>
      <c r="Q81" s="22"/>
      <c r="R81" s="23">
        <f ca="1">P81</f>
        <v>15</v>
      </c>
      <c r="S81" s="22">
        <f ca="1">P81</f>
        <v>15</v>
      </c>
      <c r="V81" s="28"/>
      <c r="W81" s="22">
        <f ca="1">LCM(W80,Y80)</f>
        <v>14</v>
      </c>
      <c r="X81" s="22"/>
      <c r="Y81" s="23">
        <f ca="1">W81</f>
        <v>14</v>
      </c>
      <c r="Z81" s="22">
        <f ca="1">W81</f>
        <v>14</v>
      </c>
      <c r="AC81" s="28"/>
      <c r="AD81" s="22">
        <f ca="1">LCM(AD80,AF80)</f>
        <v>20</v>
      </c>
      <c r="AE81" s="22"/>
      <c r="AF81" s="23">
        <f ca="1">AD81</f>
        <v>20</v>
      </c>
      <c r="AG81" s="22">
        <f ca="1">AD81</f>
        <v>20</v>
      </c>
    </row>
    <row r="82" spans="1:35" ht="16.2" x14ac:dyDescent="0.35">
      <c r="A82" s="50">
        <f>+A78+5</f>
        <v>36</v>
      </c>
      <c r="B82" s="20">
        <f ca="1">B83*B85/B84</f>
        <v>6</v>
      </c>
      <c r="C82" s="21"/>
      <c r="D82" s="87">
        <f ca="1">D83*D85/D84</f>
        <v>10</v>
      </c>
      <c r="E82" s="20">
        <f ca="1">B82-D82</f>
        <v>-4</v>
      </c>
      <c r="H82" s="50">
        <f>+A82+1</f>
        <v>37</v>
      </c>
      <c r="I82" s="20">
        <f ca="1">I83*I85/I84</f>
        <v>1</v>
      </c>
      <c r="J82" s="21"/>
      <c r="K82" s="87">
        <f ca="1">K83*K85/K84</f>
        <v>1</v>
      </c>
      <c r="L82" s="20">
        <f ca="1">I82-K82</f>
        <v>0</v>
      </c>
      <c r="O82" s="50">
        <f>+H82+1</f>
        <v>38</v>
      </c>
      <c r="P82" s="20">
        <f ca="1">P83*P85/P84</f>
        <v>3</v>
      </c>
      <c r="Q82" s="21"/>
      <c r="R82" s="87">
        <f ca="1">R83*R85/R84</f>
        <v>4</v>
      </c>
      <c r="S82" s="20">
        <f ca="1">P82-R82</f>
        <v>-1</v>
      </c>
      <c r="V82" s="50">
        <f>+O82+1</f>
        <v>39</v>
      </c>
      <c r="W82" s="20">
        <f ca="1">W83*W85/W84</f>
        <v>3</v>
      </c>
      <c r="X82" s="21"/>
      <c r="Y82" s="87">
        <f ca="1">Y83*Y85/Y84</f>
        <v>1</v>
      </c>
      <c r="Z82" s="20">
        <f ca="1">W82-Y82</f>
        <v>2</v>
      </c>
      <c r="AC82" s="50">
        <f>+V82+1</f>
        <v>40</v>
      </c>
      <c r="AD82" s="20">
        <f ca="1">AD83*AD85/AD84</f>
        <v>3</v>
      </c>
      <c r="AE82" s="21"/>
      <c r="AF82" s="87">
        <f ca="1">AF83*AF85/AF84</f>
        <v>2</v>
      </c>
      <c r="AG82" s="20">
        <f ca="1">AD82-AF82</f>
        <v>1</v>
      </c>
    </row>
    <row r="83" spans="1:35" x14ac:dyDescent="0.3">
      <c r="A83" s="64"/>
      <c r="B83" s="40">
        <f ca="1">B32</f>
        <v>2</v>
      </c>
      <c r="C83" s="112" t="str">
        <f>+$AM$3</f>
        <v>-</v>
      </c>
      <c r="D83" s="40">
        <f ca="1">D32</f>
        <v>2</v>
      </c>
      <c r="E83" s="108" t="s">
        <v>5</v>
      </c>
      <c r="F83" s="110" t="str">
        <f ca="1">IF(E82/E85&lt;0,"-",IF(E82=0,0,""))</f>
        <v>-</v>
      </c>
      <c r="G83" s="36">
        <f ca="1">IF(G84="","",IF(F83="-",(-E82/E85)*G84,((E82/E85))*G84))</f>
        <v>4</v>
      </c>
      <c r="H83" s="64"/>
      <c r="I83" s="40">
        <f ca="1">I32</f>
        <v>1</v>
      </c>
      <c r="J83" s="112" t="str">
        <f>+$AM$3</f>
        <v>-</v>
      </c>
      <c r="K83" s="40">
        <f ca="1">K32</f>
        <v>1</v>
      </c>
      <c r="L83" s="108" t="s">
        <v>5</v>
      </c>
      <c r="M83" s="110">
        <f ca="1">IF(L82/L85&lt;0,"-",IF(L82=0,0,""))</f>
        <v>0</v>
      </c>
      <c r="N83" s="36" t="str">
        <f ca="1">IF(N84="","",IF(M83="-",(-L82/L85)*N84,((L82/L85))*N84))</f>
        <v/>
      </c>
      <c r="O83" s="64"/>
      <c r="P83" s="40">
        <f ca="1">P32</f>
        <v>1</v>
      </c>
      <c r="Q83" s="112" t="str">
        <f>+$AM$3</f>
        <v>-</v>
      </c>
      <c r="R83" s="40">
        <f ca="1">R32</f>
        <v>1</v>
      </c>
      <c r="S83" s="108" t="s">
        <v>5</v>
      </c>
      <c r="T83" s="110" t="str">
        <f ca="1">IF(S82/S85&lt;0,"-",IF(S82=0,0,""))</f>
        <v>-</v>
      </c>
      <c r="U83" s="36">
        <f ca="1">IF(U84="","",IF(T83="-",(-S82/S85)*U84,((S82/S85))*U84))</f>
        <v>1</v>
      </c>
      <c r="V83" s="64"/>
      <c r="W83" s="40">
        <f ca="1">W32</f>
        <v>3</v>
      </c>
      <c r="X83" s="112" t="str">
        <f>+$AM$3</f>
        <v>-</v>
      </c>
      <c r="Y83" s="40">
        <f ca="1">Y32</f>
        <v>1</v>
      </c>
      <c r="Z83" s="108" t="s">
        <v>5</v>
      </c>
      <c r="AA83" s="110" t="str">
        <f ca="1">IF(Z82/Z85&lt;0,"-",IF(Z82=0,0,""))</f>
        <v/>
      </c>
      <c r="AB83" s="36">
        <f ca="1">IF(AB84="","",IF(AA83="-",(-Z82/Z85)*AB84,((Z82/Z85))*AB84))</f>
        <v>1</v>
      </c>
      <c r="AC83" s="64"/>
      <c r="AD83" s="40">
        <f ca="1">AD32</f>
        <v>1</v>
      </c>
      <c r="AE83" s="112" t="str">
        <f>+$AM$3</f>
        <v>-</v>
      </c>
      <c r="AF83" s="40">
        <f ca="1">AF32</f>
        <v>1</v>
      </c>
      <c r="AG83" s="108" t="s">
        <v>5</v>
      </c>
      <c r="AH83" s="110" t="str">
        <f ca="1">IF(AG82/AG85&lt;0,"-",IF(AG82=0,0,""))</f>
        <v/>
      </c>
      <c r="AI83" s="36">
        <f ca="1">IF(AI84="","",IF(AH83="-",(-AG82/AG85)*AI84,((AG82/AG85))*AI84))</f>
        <v>1</v>
      </c>
    </row>
    <row r="84" spans="1:35" x14ac:dyDescent="0.3">
      <c r="A84" s="65"/>
      <c r="B84" s="18">
        <f ca="1">B33</f>
        <v>5</v>
      </c>
      <c r="C84" s="109"/>
      <c r="D84" s="18">
        <f ca="1">D33</f>
        <v>3</v>
      </c>
      <c r="E84" s="109"/>
      <c r="F84" s="111"/>
      <c r="G84" s="37">
        <f ca="1">IF(F83=E82/E85,"",IF(E82=0,"",IF(E82&lt;0,IF(GCD(-E82,E85)=1,E85,E85/GCD(-E82,E85)),IF(GCD(E82,E85)=1,E85,E85/GCD(E82,E85)))))</f>
        <v>15</v>
      </c>
      <c r="H84" s="65"/>
      <c r="I84" s="18">
        <f ca="1">I33</f>
        <v>2</v>
      </c>
      <c r="J84" s="109"/>
      <c r="K84" s="18">
        <f ca="1">K33</f>
        <v>2</v>
      </c>
      <c r="L84" s="109"/>
      <c r="M84" s="111"/>
      <c r="N84" s="37" t="str">
        <f ca="1">IF(M83=L82/L85,"",IF(L82=0,"",IF(L82&lt;0,IF(GCD(-L82,L85)=1,L85,L85/GCD(-L82,L85)),IF(GCD(L82,L85)=1,L85,L85/GCD(L82,L85)))))</f>
        <v/>
      </c>
      <c r="O84" s="65"/>
      <c r="P84" s="18">
        <f ca="1">P33</f>
        <v>4</v>
      </c>
      <c r="Q84" s="109"/>
      <c r="R84" s="18">
        <f ca="1">R33</f>
        <v>3</v>
      </c>
      <c r="S84" s="109"/>
      <c r="T84" s="111"/>
      <c r="U84" s="37">
        <f ca="1">IF(T83=S82/S85,"",IF(S82=0,"",IF(S82&lt;0,IF(GCD(-S82,S85)=1,S85,S85/GCD(-S82,S85)),IF(GCD(S82,S85)=1,S85,S85/GCD(S82,S85)))))</f>
        <v>12</v>
      </c>
      <c r="V84" s="65"/>
      <c r="W84" s="18">
        <f ca="1">W33</f>
        <v>4</v>
      </c>
      <c r="X84" s="109"/>
      <c r="Y84" s="18">
        <f ca="1">Y33</f>
        <v>4</v>
      </c>
      <c r="Z84" s="109"/>
      <c r="AA84" s="111"/>
      <c r="AB84" s="37">
        <f ca="1">IF(AA83=Z82/Z85,"",IF(Z82=0,"",IF(Z82&lt;0,IF(GCD(-Z82,Z85)=1,Z85,Z85/GCD(-Z82,Z85)),IF(GCD(Z82,Z85)=1,Z85,Z85/GCD(Z82,Z85)))))</f>
        <v>2</v>
      </c>
      <c r="AC84" s="65"/>
      <c r="AD84" s="18">
        <f ca="1">AD33</f>
        <v>2</v>
      </c>
      <c r="AE84" s="109"/>
      <c r="AF84" s="18">
        <f ca="1">AF33</f>
        <v>3</v>
      </c>
      <c r="AG84" s="109"/>
      <c r="AH84" s="111"/>
      <c r="AI84" s="37">
        <f ca="1">IF(AH83=AG82/AG85,"",IF(AG82=0,"",IF(AG82&lt;0,IF(GCD(-AG82,AG85)=1,AG85,AG85/GCD(-AG82,AG85)),IF(GCD(AG82,AG85)=1,AG85,AG85/GCD(AG82,AG85)))))</f>
        <v>6</v>
      </c>
    </row>
    <row r="85" spans="1:35" x14ac:dyDescent="0.3">
      <c r="B85" s="22">
        <f ca="1">LCM(B84,D84)</f>
        <v>15</v>
      </c>
      <c r="C85" s="22"/>
      <c r="D85" s="23">
        <f ca="1">B85</f>
        <v>15</v>
      </c>
      <c r="E85" s="22">
        <f ca="1">B85</f>
        <v>15</v>
      </c>
      <c r="H85" s="28"/>
      <c r="I85" s="22">
        <f ca="1">LCM(I84,K84)</f>
        <v>2</v>
      </c>
      <c r="J85" s="22"/>
      <c r="K85" s="23">
        <f ca="1">I85</f>
        <v>2</v>
      </c>
      <c r="L85" s="22">
        <f ca="1">I85</f>
        <v>2</v>
      </c>
      <c r="O85" s="28"/>
      <c r="P85" s="22">
        <f ca="1">LCM(P84,R84)</f>
        <v>12</v>
      </c>
      <c r="Q85" s="22"/>
      <c r="R85" s="23">
        <f ca="1">P85</f>
        <v>12</v>
      </c>
      <c r="S85" s="22">
        <f ca="1">P85</f>
        <v>12</v>
      </c>
      <c r="V85" s="28"/>
      <c r="W85" s="22">
        <f ca="1">LCM(W84,Y84)</f>
        <v>4</v>
      </c>
      <c r="X85" s="22"/>
      <c r="Y85" s="23">
        <f ca="1">W85</f>
        <v>4</v>
      </c>
      <c r="Z85" s="22">
        <f ca="1">W85</f>
        <v>4</v>
      </c>
      <c r="AC85" s="28"/>
      <c r="AD85" s="22">
        <f ca="1">LCM(AD84,AF84)</f>
        <v>6</v>
      </c>
      <c r="AE85" s="22"/>
      <c r="AF85" s="23">
        <f ca="1">AD85</f>
        <v>6</v>
      </c>
      <c r="AG85" s="22">
        <f ca="1">AD85</f>
        <v>6</v>
      </c>
    </row>
    <row r="86" spans="1:35" ht="16.2" x14ac:dyDescent="0.35">
      <c r="A86" s="50">
        <f>+A82+5</f>
        <v>41</v>
      </c>
      <c r="B86" s="20">
        <f ca="1">B87*B89/B88</f>
        <v>4</v>
      </c>
      <c r="C86" s="21"/>
      <c r="D86" s="87">
        <f ca="1">D87*D89/D88</f>
        <v>6</v>
      </c>
      <c r="E86" s="20">
        <f ca="1">B86-D86</f>
        <v>-2</v>
      </c>
      <c r="H86" s="50">
        <f>+A86+1</f>
        <v>42</v>
      </c>
      <c r="I86" s="20">
        <f ca="1">I87*I89/I88</f>
        <v>1</v>
      </c>
      <c r="J86" s="21"/>
      <c r="K86" s="87">
        <f ca="1">K87*K89/K88</f>
        <v>3</v>
      </c>
      <c r="L86" s="20">
        <f ca="1">I86-K86</f>
        <v>-2</v>
      </c>
      <c r="O86" s="50">
        <f>+H86+1</f>
        <v>43</v>
      </c>
      <c r="P86" s="20">
        <f ca="1">P87*P89/P88</f>
        <v>9</v>
      </c>
      <c r="Q86" s="21"/>
      <c r="R86" s="87">
        <f ca="1">R87*R89/R88</f>
        <v>4</v>
      </c>
      <c r="S86" s="20">
        <f ca="1">P86-R86</f>
        <v>5</v>
      </c>
      <c r="V86" s="50">
        <f>+O86+1</f>
        <v>44</v>
      </c>
      <c r="W86" s="20">
        <f ca="1">W87*W89/W88</f>
        <v>4</v>
      </c>
      <c r="X86" s="21"/>
      <c r="Y86" s="87">
        <f ca="1">Y87*Y89/Y88</f>
        <v>3</v>
      </c>
      <c r="Z86" s="20">
        <f ca="1">W86-Y86</f>
        <v>1</v>
      </c>
      <c r="AC86" s="50">
        <f>+V86+1</f>
        <v>45</v>
      </c>
      <c r="AD86" s="20">
        <f ca="1">AD87*AD89/AD88</f>
        <v>21</v>
      </c>
      <c r="AE86" s="21"/>
      <c r="AF86" s="87">
        <f ca="1">AF87*AF89/AF88</f>
        <v>8</v>
      </c>
      <c r="AG86" s="20">
        <f ca="1">AD86-AF86</f>
        <v>13</v>
      </c>
    </row>
    <row r="87" spans="1:35" x14ac:dyDescent="0.3">
      <c r="A87" s="64"/>
      <c r="B87" s="40">
        <f ca="1">B36</f>
        <v>4</v>
      </c>
      <c r="C87" s="112" t="str">
        <f>+$AM$3</f>
        <v>-</v>
      </c>
      <c r="D87" s="40">
        <f ca="1">D36</f>
        <v>6</v>
      </c>
      <c r="E87" s="108" t="s">
        <v>5</v>
      </c>
      <c r="F87" s="110" t="str">
        <f ca="1">IF(E86/E89&lt;0,"-",IF(E86=0,0,""))</f>
        <v>-</v>
      </c>
      <c r="G87" s="36">
        <f ca="1">IF(G88="","",IF(F87="-",(-E86/E89)*G88,((E86/E89))*G88))</f>
        <v>2</v>
      </c>
      <c r="H87" s="64"/>
      <c r="I87" s="40">
        <f ca="1">I36</f>
        <v>1</v>
      </c>
      <c r="J87" s="112" t="str">
        <f>+$AM$3</f>
        <v>-</v>
      </c>
      <c r="K87" s="40">
        <f ca="1">K36</f>
        <v>3</v>
      </c>
      <c r="L87" s="108" t="s">
        <v>5</v>
      </c>
      <c r="M87" s="110" t="str">
        <f ca="1">IF(L86/L89&lt;0,"-",IF(L86=0,0,""))</f>
        <v>-</v>
      </c>
      <c r="N87" s="36">
        <f ca="1">IF(N88="","",IF(M87="-",(-L86/L89)*N88,((L86/L89))*N88))</f>
        <v>2</v>
      </c>
      <c r="O87" s="64"/>
      <c r="P87" s="40">
        <f ca="1">P36</f>
        <v>3</v>
      </c>
      <c r="Q87" s="112" t="str">
        <f>+$AM$3</f>
        <v>-</v>
      </c>
      <c r="R87" s="40">
        <f ca="1">R36</f>
        <v>1</v>
      </c>
      <c r="S87" s="108" t="s">
        <v>5</v>
      </c>
      <c r="T87" s="110" t="str">
        <f ca="1">IF(S86/S89&lt;0,"-",IF(S86=0,0,""))</f>
        <v/>
      </c>
      <c r="U87" s="36">
        <f ca="1">IF(U88="","",IF(T87="-",(-S86/S89)*U88,((S86/S89))*U88))</f>
        <v>5</v>
      </c>
      <c r="V87" s="64"/>
      <c r="W87" s="40">
        <f ca="1">W36</f>
        <v>2</v>
      </c>
      <c r="X87" s="112" t="str">
        <f>+$AM$3</f>
        <v>-</v>
      </c>
      <c r="Y87" s="40">
        <f ca="1">Y36</f>
        <v>1</v>
      </c>
      <c r="Z87" s="108" t="s">
        <v>5</v>
      </c>
      <c r="AA87" s="110" t="str">
        <f ca="1">IF(Z86/Z89&lt;0,"-",IF(Z86=0,0,""))</f>
        <v/>
      </c>
      <c r="AB87" s="36">
        <f ca="1">IF(AB88="","",IF(AA87="-",(-Z86/Z89)*AB88,((Z86/Z89))*AB88))</f>
        <v>1</v>
      </c>
      <c r="AC87" s="64"/>
      <c r="AD87" s="40">
        <f ca="1">AD36</f>
        <v>3</v>
      </c>
      <c r="AE87" s="112" t="str">
        <f>+$AM$3</f>
        <v>-</v>
      </c>
      <c r="AF87" s="40">
        <f ca="1">AF36</f>
        <v>2</v>
      </c>
      <c r="AG87" s="108" t="s">
        <v>5</v>
      </c>
      <c r="AH87" s="110" t="str">
        <f ca="1">IF(AG86/AG89&lt;0,"-",IF(AG86=0,0,""))</f>
        <v/>
      </c>
      <c r="AI87" s="36">
        <f ca="1">IF(AI88="","",IF(AH87="-",(-AG86/AG89)*AI88,((AG86/AG89))*AI88))</f>
        <v>13</v>
      </c>
    </row>
    <row r="88" spans="1:35" x14ac:dyDescent="0.3">
      <c r="A88" s="65"/>
      <c r="B88" s="18">
        <f ca="1">B37</f>
        <v>7</v>
      </c>
      <c r="C88" s="109"/>
      <c r="D88" s="18">
        <f ca="1">D37</f>
        <v>7</v>
      </c>
      <c r="E88" s="109"/>
      <c r="F88" s="111"/>
      <c r="G88" s="37">
        <f ca="1">IF(F87=E86/E89,"",IF(E86=0,"",IF(E86&lt;0,IF(GCD(-E86,E89)=1,E89,E89/GCD(-E86,E89)),IF(GCD(E86,E89)=1,E89,E89/GCD(E86,E89)))))</f>
        <v>7</v>
      </c>
      <c r="H88" s="65"/>
      <c r="I88" s="18">
        <f ca="1">I37</f>
        <v>5</v>
      </c>
      <c r="J88" s="109"/>
      <c r="K88" s="18">
        <f ca="1">K37</f>
        <v>5</v>
      </c>
      <c r="L88" s="109"/>
      <c r="M88" s="111"/>
      <c r="N88" s="37">
        <f ca="1">IF(M87=L86/L89,"",IF(L86=0,"",IF(L86&lt;0,IF(GCD(-L86,L89)=1,L89,L89/GCD(-L86,L89)),IF(GCD(L86,L89)=1,L89,L89/GCD(L86,L89)))))</f>
        <v>5</v>
      </c>
      <c r="O88" s="65"/>
      <c r="P88" s="18">
        <f ca="1">P37</f>
        <v>4</v>
      </c>
      <c r="Q88" s="109"/>
      <c r="R88" s="18">
        <f ca="1">R37</f>
        <v>3</v>
      </c>
      <c r="S88" s="109"/>
      <c r="T88" s="111"/>
      <c r="U88" s="37">
        <f ca="1">IF(T87=S86/S89,"",IF(S86=0,"",IF(S86&lt;0,IF(GCD(-S86,S89)=1,S89,S89/GCD(-S86,S89)),IF(GCD(S86,S89)=1,S89,S89/GCD(S86,S89)))))</f>
        <v>12</v>
      </c>
      <c r="V88" s="65"/>
      <c r="W88" s="18">
        <f ca="1">W37</f>
        <v>3</v>
      </c>
      <c r="X88" s="109"/>
      <c r="Y88" s="18">
        <f ca="1">Y37</f>
        <v>2</v>
      </c>
      <c r="Z88" s="109"/>
      <c r="AA88" s="111"/>
      <c r="AB88" s="37">
        <f ca="1">IF(AA87=Z86/Z89,"",IF(Z86=0,"",IF(Z86&lt;0,IF(GCD(-Z86,Z89)=1,Z89,Z89/GCD(-Z86,Z89)),IF(GCD(Z86,Z89)=1,Z89,Z89/GCD(Z86,Z89)))))</f>
        <v>6</v>
      </c>
      <c r="AC88" s="65"/>
      <c r="AD88" s="18">
        <f ca="1">AD37</f>
        <v>4</v>
      </c>
      <c r="AE88" s="109"/>
      <c r="AF88" s="18">
        <f ca="1">AF37</f>
        <v>7</v>
      </c>
      <c r="AG88" s="109"/>
      <c r="AH88" s="111"/>
      <c r="AI88" s="37">
        <f ca="1">IF(AH87=AG86/AG89,"",IF(AG86=0,"",IF(AG86&lt;0,IF(GCD(-AG86,AG89)=1,AG89,AG89/GCD(-AG86,AG89)),IF(GCD(AG86,AG89)=1,AG89,AG89/GCD(AG86,AG89)))))</f>
        <v>28</v>
      </c>
    </row>
    <row r="89" spans="1:35" x14ac:dyDescent="0.3">
      <c r="B89" s="22">
        <f ca="1">LCM(B88,D88)</f>
        <v>7</v>
      </c>
      <c r="C89" s="22"/>
      <c r="D89" s="23">
        <f ca="1">B89</f>
        <v>7</v>
      </c>
      <c r="E89" s="22">
        <f ca="1">B89</f>
        <v>7</v>
      </c>
      <c r="H89" s="28"/>
      <c r="I89" s="22">
        <f ca="1">LCM(I88,K88)</f>
        <v>5</v>
      </c>
      <c r="J89" s="22"/>
      <c r="K89" s="23">
        <f ca="1">I89</f>
        <v>5</v>
      </c>
      <c r="L89" s="22">
        <f ca="1">I89</f>
        <v>5</v>
      </c>
      <c r="O89" s="28"/>
      <c r="P89" s="22">
        <f ca="1">LCM(P88,R88)</f>
        <v>12</v>
      </c>
      <c r="Q89" s="22"/>
      <c r="R89" s="23">
        <f ca="1">P89</f>
        <v>12</v>
      </c>
      <c r="S89" s="22">
        <f ca="1">P89</f>
        <v>12</v>
      </c>
      <c r="V89" s="28"/>
      <c r="W89" s="22">
        <f ca="1">LCM(W88,Y88)</f>
        <v>6</v>
      </c>
      <c r="X89" s="22"/>
      <c r="Y89" s="23">
        <f ca="1">W89</f>
        <v>6</v>
      </c>
      <c r="Z89" s="22">
        <f ca="1">W89</f>
        <v>6</v>
      </c>
      <c r="AC89" s="28"/>
      <c r="AD89" s="22">
        <f ca="1">LCM(AD88,AF88)</f>
        <v>28</v>
      </c>
      <c r="AE89" s="22"/>
      <c r="AF89" s="23">
        <f ca="1">AD89</f>
        <v>28</v>
      </c>
      <c r="AG89" s="22">
        <f ca="1">AD89</f>
        <v>28</v>
      </c>
    </row>
    <row r="90" spans="1:35" ht="16.2" x14ac:dyDescent="0.35">
      <c r="A90" s="50">
        <f>+A86+5</f>
        <v>46</v>
      </c>
      <c r="B90" s="20">
        <f ca="1">B91*B93/B92</f>
        <v>8</v>
      </c>
      <c r="C90" s="21"/>
      <c r="D90" s="87">
        <f ca="1">D91*D93/D92</f>
        <v>9</v>
      </c>
      <c r="E90" s="20">
        <f ca="1">B90-D90</f>
        <v>-1</v>
      </c>
      <c r="H90" s="50">
        <f>+A90+1</f>
        <v>47</v>
      </c>
      <c r="I90" s="20">
        <f ca="1">I91*I93/I92</f>
        <v>9</v>
      </c>
      <c r="J90" s="21"/>
      <c r="K90" s="87">
        <f ca="1">K91*K93/K92</f>
        <v>4</v>
      </c>
      <c r="L90" s="20">
        <f ca="1">I90-K90</f>
        <v>5</v>
      </c>
      <c r="O90" s="50">
        <f>+H90+1</f>
        <v>48</v>
      </c>
      <c r="P90" s="20">
        <f ca="1">P91*P93/P92</f>
        <v>2</v>
      </c>
      <c r="Q90" s="21"/>
      <c r="R90" s="87">
        <f ca="1">R91*R93/R92</f>
        <v>1</v>
      </c>
      <c r="S90" s="20">
        <f ca="1">P90-R90</f>
        <v>1</v>
      </c>
      <c r="V90" s="50">
        <f>+O90+1</f>
        <v>49</v>
      </c>
      <c r="W90" s="20">
        <f ca="1">W91*W93/W92</f>
        <v>21</v>
      </c>
      <c r="X90" s="21"/>
      <c r="Y90" s="87">
        <f ca="1">Y91*Y93/Y92</f>
        <v>48</v>
      </c>
      <c r="Z90" s="20">
        <f ca="1">W90-Y90</f>
        <v>-27</v>
      </c>
      <c r="AC90" s="50">
        <f>+V90+1</f>
        <v>50</v>
      </c>
      <c r="AD90" s="20">
        <f ca="1">AD91*AD93/AD92</f>
        <v>4</v>
      </c>
      <c r="AE90" s="21"/>
      <c r="AF90" s="87">
        <f ca="1">AF91*AF93/AF92</f>
        <v>1</v>
      </c>
      <c r="AG90" s="20">
        <f ca="1">AD90-AF90</f>
        <v>3</v>
      </c>
    </row>
    <row r="91" spans="1:35" x14ac:dyDescent="0.3">
      <c r="A91" s="64"/>
      <c r="B91" s="40">
        <f ca="1">B40</f>
        <v>1</v>
      </c>
      <c r="C91" s="112" t="str">
        <f>+$AM$3</f>
        <v>-</v>
      </c>
      <c r="D91" s="40">
        <f ca="1">D40</f>
        <v>3</v>
      </c>
      <c r="E91" s="108" t="s">
        <v>5</v>
      </c>
      <c r="F91" s="110" t="str">
        <f ca="1">IF(E90/E93&lt;0,"-",IF(E90=0,0,""))</f>
        <v>-</v>
      </c>
      <c r="G91" s="36">
        <f ca="1">IF(G92="","",IF(F91="-",(-E90/E93)*G92,((E90/E93))*G92))</f>
        <v>1</v>
      </c>
      <c r="H91" s="64"/>
      <c r="I91" s="40">
        <f ca="1">I40</f>
        <v>3</v>
      </c>
      <c r="J91" s="112" t="str">
        <f>+$AM$3</f>
        <v>-</v>
      </c>
      <c r="K91" s="40">
        <f ca="1">K40</f>
        <v>1</v>
      </c>
      <c r="L91" s="108" t="s">
        <v>5</v>
      </c>
      <c r="M91" s="110" t="str">
        <f ca="1">IF(L90/L93&lt;0,"-",IF(L90=0,0,""))</f>
        <v/>
      </c>
      <c r="N91" s="36">
        <f ca="1">IF(N92="","",IF(M91="-",(-L90/L93)*N92,((L90/L93))*N92))</f>
        <v>5</v>
      </c>
      <c r="O91" s="64"/>
      <c r="P91" s="40">
        <f ca="1">P40</f>
        <v>1</v>
      </c>
      <c r="Q91" s="112" t="str">
        <f>+$AM$3</f>
        <v>-</v>
      </c>
      <c r="R91" s="40">
        <f ca="1">R40</f>
        <v>1</v>
      </c>
      <c r="S91" s="108" t="s">
        <v>5</v>
      </c>
      <c r="T91" s="110" t="str">
        <f ca="1">IF(S90/S93&lt;0,"-",IF(S90=0,0,""))</f>
        <v/>
      </c>
      <c r="U91" s="36">
        <f ca="1">IF(U92="","",IF(T91="-",(-S90/S93)*U92,((S90/S93))*U92))</f>
        <v>1</v>
      </c>
      <c r="V91" s="64"/>
      <c r="W91" s="40">
        <f ca="1">W40</f>
        <v>3</v>
      </c>
      <c r="X91" s="112" t="str">
        <f>+$AM$3</f>
        <v>-</v>
      </c>
      <c r="Y91" s="40">
        <f ca="1">Y40</f>
        <v>6</v>
      </c>
      <c r="Z91" s="108" t="s">
        <v>5</v>
      </c>
      <c r="AA91" s="110" t="str">
        <f ca="1">IF(Z90/Z93&lt;0,"-",IF(Z90=0,0,""))</f>
        <v>-</v>
      </c>
      <c r="AB91" s="36">
        <f ca="1">IF(AB92="","",IF(AA91="-",(-Z90/Z93)*AB92,((Z90/Z93))*AB92))</f>
        <v>27</v>
      </c>
      <c r="AC91" s="64"/>
      <c r="AD91" s="40">
        <f ca="1">AD40</f>
        <v>1</v>
      </c>
      <c r="AE91" s="112" t="str">
        <f>+$AM$3</f>
        <v>-</v>
      </c>
      <c r="AF91" s="40">
        <f ca="1">AF40</f>
        <v>1</v>
      </c>
      <c r="AG91" s="108" t="s">
        <v>5</v>
      </c>
      <c r="AH91" s="110" t="str">
        <f ca="1">IF(AG90/AG93&lt;0,"-",IF(AG90=0,0,""))</f>
        <v/>
      </c>
      <c r="AI91" s="36">
        <f ca="1">IF(AI92="","",IF(AH91="-",(-AG90/AG93)*AI92,((AG90/AG93))*AI92))</f>
        <v>3</v>
      </c>
    </row>
    <row r="92" spans="1:35" x14ac:dyDescent="0.3">
      <c r="A92" s="65"/>
      <c r="B92" s="18">
        <f ca="1">B41</f>
        <v>3</v>
      </c>
      <c r="C92" s="109"/>
      <c r="D92" s="18">
        <f ca="1">D41</f>
        <v>8</v>
      </c>
      <c r="E92" s="109"/>
      <c r="F92" s="111"/>
      <c r="G92" s="37">
        <f ca="1">IF(F91=E90/E93,"",IF(E90=0,"",IF(E90&lt;0,IF(GCD(-E90,E93)=1,E93,E93/GCD(-E90,E93)),IF(GCD(E90,E93)=1,E93,E93/GCD(E90,E93)))))</f>
        <v>24</v>
      </c>
      <c r="H92" s="65"/>
      <c r="I92" s="18">
        <f ca="1">I41</f>
        <v>4</v>
      </c>
      <c r="J92" s="109"/>
      <c r="K92" s="18">
        <f ca="1">K41</f>
        <v>3</v>
      </c>
      <c r="L92" s="109"/>
      <c r="M92" s="111"/>
      <c r="N92" s="37">
        <f ca="1">IF(M91=L90/L93,"",IF(L90=0,"",IF(L90&lt;0,IF(GCD(-L90,L93)=1,L93,L93/GCD(-L90,L93)),IF(GCD(L90,L93)=1,L93,L93/GCD(L90,L93)))))</f>
        <v>12</v>
      </c>
      <c r="O92" s="65"/>
      <c r="P92" s="18">
        <f ca="1">P41</f>
        <v>2</v>
      </c>
      <c r="Q92" s="109"/>
      <c r="R92" s="18">
        <f ca="1">R41</f>
        <v>4</v>
      </c>
      <c r="S92" s="109"/>
      <c r="T92" s="111"/>
      <c r="U92" s="37">
        <f ca="1">IF(T91=S90/S93,"",IF(S90=0,"",IF(S90&lt;0,IF(GCD(-S90,S93)=1,S93,S93/GCD(-S90,S93)),IF(GCD(S90,S93)=1,S93,S93/GCD(S90,S93)))))</f>
        <v>4</v>
      </c>
      <c r="V92" s="65"/>
      <c r="W92" s="18">
        <f ca="1">W41</f>
        <v>8</v>
      </c>
      <c r="X92" s="109"/>
      <c r="Y92" s="18">
        <f ca="1">Y41</f>
        <v>7</v>
      </c>
      <c r="Z92" s="109"/>
      <c r="AA92" s="111"/>
      <c r="AB92" s="37">
        <f ca="1">IF(AA91=Z90/Z93,"",IF(Z90=0,"",IF(Z90&lt;0,IF(GCD(-Z90,Z93)=1,Z93,Z93/GCD(-Z90,Z93)),IF(GCD(Z90,Z93)=1,Z93,Z93/GCD(Z90,Z93)))))</f>
        <v>56</v>
      </c>
      <c r="AC92" s="65"/>
      <c r="AD92" s="18">
        <f ca="1">AD41</f>
        <v>2</v>
      </c>
      <c r="AE92" s="109"/>
      <c r="AF92" s="18">
        <f ca="1">AF41</f>
        <v>8</v>
      </c>
      <c r="AG92" s="109"/>
      <c r="AH92" s="111"/>
      <c r="AI92" s="37">
        <f ca="1">IF(AH91=AG90/AG93,"",IF(AG90=0,"",IF(AG90&lt;0,IF(GCD(-AG90,AG93)=1,AG93,AG93/GCD(-AG90,AG93)),IF(GCD(AG90,AG93)=1,AG93,AG93/GCD(AG90,AG93)))))</f>
        <v>8</v>
      </c>
    </row>
    <row r="93" spans="1:35" x14ac:dyDescent="0.3">
      <c r="B93" s="22">
        <f ca="1">LCM(B92,D92)</f>
        <v>24</v>
      </c>
      <c r="C93" s="22"/>
      <c r="D93" s="23">
        <f ca="1">B93</f>
        <v>24</v>
      </c>
      <c r="E93" s="22">
        <f ca="1">B93</f>
        <v>24</v>
      </c>
      <c r="H93" s="28"/>
      <c r="I93" s="22">
        <f ca="1">LCM(I92,K92)</f>
        <v>12</v>
      </c>
      <c r="J93" s="22"/>
      <c r="K93" s="23">
        <f ca="1">I93</f>
        <v>12</v>
      </c>
      <c r="L93" s="22">
        <f ca="1">I93</f>
        <v>12</v>
      </c>
      <c r="O93" s="28"/>
      <c r="P93" s="22">
        <f ca="1">LCM(P92,R92)</f>
        <v>4</v>
      </c>
      <c r="Q93" s="22"/>
      <c r="R93" s="23">
        <f ca="1">P93</f>
        <v>4</v>
      </c>
      <c r="S93" s="22">
        <f ca="1">P93</f>
        <v>4</v>
      </c>
      <c r="V93" s="28"/>
      <c r="W93" s="22">
        <f ca="1">LCM(W92,Y92)</f>
        <v>56</v>
      </c>
      <c r="X93" s="22"/>
      <c r="Y93" s="23">
        <f ca="1">W93</f>
        <v>56</v>
      </c>
      <c r="Z93" s="22">
        <f ca="1">W93</f>
        <v>56</v>
      </c>
      <c r="AC93" s="28"/>
      <c r="AD93" s="22">
        <f ca="1">LCM(AD92,AF92)</f>
        <v>8</v>
      </c>
      <c r="AE93" s="22"/>
      <c r="AF93" s="23">
        <f ca="1">AD93</f>
        <v>8</v>
      </c>
      <c r="AG93" s="22">
        <f ca="1">AD93</f>
        <v>8</v>
      </c>
    </row>
    <row r="94" spans="1:35" ht="16.2" x14ac:dyDescent="0.35">
      <c r="A94" s="50">
        <f>+A90+5</f>
        <v>51</v>
      </c>
      <c r="B94" s="20">
        <f ca="1">B95*B97/B96</f>
        <v>9</v>
      </c>
      <c r="C94" s="21"/>
      <c r="D94" s="87">
        <f ca="1">D95*D97/D96</f>
        <v>7</v>
      </c>
      <c r="E94" s="20">
        <f ca="1">B94-D94</f>
        <v>2</v>
      </c>
      <c r="H94" s="50">
        <f>+A94+1</f>
        <v>52</v>
      </c>
      <c r="I94" s="20">
        <f ca="1">I95*I97/I96</f>
        <v>8</v>
      </c>
      <c r="J94" s="21"/>
      <c r="K94" s="87">
        <f ca="1">K95*K97/K96</f>
        <v>7</v>
      </c>
      <c r="L94" s="20">
        <f ca="1">I94-K94</f>
        <v>1</v>
      </c>
      <c r="O94" s="50">
        <f>+H94+1</f>
        <v>53</v>
      </c>
      <c r="P94" s="20">
        <f ca="1">P95*P97/P96</f>
        <v>4</v>
      </c>
      <c r="Q94" s="21"/>
      <c r="R94" s="87">
        <f ca="1">R95*R97/R96</f>
        <v>3</v>
      </c>
      <c r="S94" s="20">
        <f ca="1">P94-R94</f>
        <v>1</v>
      </c>
      <c r="V94" s="50">
        <f>+O94+1</f>
        <v>54</v>
      </c>
      <c r="W94" s="20">
        <f ca="1">W95*W97/W96</f>
        <v>6</v>
      </c>
      <c r="X94" s="21"/>
      <c r="Y94" s="87">
        <f ca="1">Y95*Y97/Y96</f>
        <v>1</v>
      </c>
      <c r="Z94" s="20">
        <f ca="1">W94-Y94</f>
        <v>5</v>
      </c>
      <c r="AC94" s="50">
        <f>+V94+1</f>
        <v>55</v>
      </c>
      <c r="AD94" s="20">
        <f ca="1">AD95*AD97/AD96</f>
        <v>5</v>
      </c>
      <c r="AE94" s="21"/>
      <c r="AF94" s="87">
        <f ca="1">AF95*AF97/AF96</f>
        <v>2</v>
      </c>
      <c r="AG94" s="20">
        <f ca="1">AD94-AF94</f>
        <v>3</v>
      </c>
    </row>
    <row r="95" spans="1:35" x14ac:dyDescent="0.3">
      <c r="A95" s="64"/>
      <c r="B95" s="40">
        <f ca="1">B44</f>
        <v>3</v>
      </c>
      <c r="C95" s="112" t="str">
        <f>+$AM$3</f>
        <v>-</v>
      </c>
      <c r="D95" s="40">
        <f ca="1">D44</f>
        <v>1</v>
      </c>
      <c r="E95" s="108" t="s">
        <v>5</v>
      </c>
      <c r="F95" s="110" t="str">
        <f ca="1">IF(E94/E97&lt;0,"-",IF(E94=0,0,""))</f>
        <v/>
      </c>
      <c r="G95" s="36">
        <f ca="1">IF(G96="","",IF(F95="-",(-E94/E97)*G96,((E94/E97))*G96))</f>
        <v>2</v>
      </c>
      <c r="H95" s="64"/>
      <c r="I95" s="40">
        <f ca="1">I44</f>
        <v>2</v>
      </c>
      <c r="J95" s="112" t="str">
        <f>+$AM$3</f>
        <v>-</v>
      </c>
      <c r="K95" s="40">
        <f ca="1">K44</f>
        <v>1</v>
      </c>
      <c r="L95" s="108" t="s">
        <v>5</v>
      </c>
      <c r="M95" s="110" t="str">
        <f ca="1">IF(L94/L97&lt;0,"-",IF(L94=0,0,""))</f>
        <v/>
      </c>
      <c r="N95" s="36">
        <f ca="1">IF(N96="","",IF(M95="-",(-L94/L97)*N96,((L94/L97))*N96))</f>
        <v>1</v>
      </c>
      <c r="O95" s="64"/>
      <c r="P95" s="40">
        <f ca="1">P44</f>
        <v>2</v>
      </c>
      <c r="Q95" s="112" t="str">
        <f>+$AM$3</f>
        <v>-</v>
      </c>
      <c r="R95" s="40">
        <f ca="1">R44</f>
        <v>1</v>
      </c>
      <c r="S95" s="108" t="s">
        <v>5</v>
      </c>
      <c r="T95" s="110" t="str">
        <f ca="1">IF(S94/S97&lt;0,"-",IF(S94=0,0,""))</f>
        <v/>
      </c>
      <c r="U95" s="36">
        <f ca="1">IF(U96="","",IF(T95="-",(-S94/S97)*U96,((S94/S97))*U96))</f>
        <v>1</v>
      </c>
      <c r="V95" s="64"/>
      <c r="W95" s="40">
        <f ca="1">W44</f>
        <v>6</v>
      </c>
      <c r="X95" s="112" t="str">
        <f>+$AM$3</f>
        <v>-</v>
      </c>
      <c r="Y95" s="40">
        <f ca="1">Y44</f>
        <v>1</v>
      </c>
      <c r="Z95" s="108" t="s">
        <v>5</v>
      </c>
      <c r="AA95" s="110" t="str">
        <f ca="1">IF(Z94/Z97&lt;0,"-",IF(Z94=0,0,""))</f>
        <v/>
      </c>
      <c r="AB95" s="36">
        <f ca="1">IF(AB96="","",IF(AA95="-",(-Z94/Z97)*AB96,((Z94/Z97))*AB96))</f>
        <v>5</v>
      </c>
      <c r="AC95" s="64"/>
      <c r="AD95" s="40">
        <f ca="1">AD44</f>
        <v>5</v>
      </c>
      <c r="AE95" s="112" t="str">
        <f>+$AM$3</f>
        <v>-</v>
      </c>
      <c r="AF95" s="40">
        <f ca="1">AF44</f>
        <v>1</v>
      </c>
      <c r="AG95" s="108" t="s">
        <v>5</v>
      </c>
      <c r="AH95" s="110" t="str">
        <f ca="1">IF(AG94/AG97&lt;0,"-",IF(AG94=0,0,""))</f>
        <v/>
      </c>
      <c r="AI95" s="36">
        <f ca="1">IF(AI96="","",IF(AH95="-",(-AG94/AG97)*AI96,((AG94/AG97))*AI96))</f>
        <v>3</v>
      </c>
    </row>
    <row r="96" spans="1:35" x14ac:dyDescent="0.3">
      <c r="A96" s="65"/>
      <c r="B96" s="18">
        <f ca="1">B45</f>
        <v>7</v>
      </c>
      <c r="C96" s="109"/>
      <c r="D96" s="18">
        <f ca="1">D45</f>
        <v>3</v>
      </c>
      <c r="E96" s="109"/>
      <c r="F96" s="111"/>
      <c r="G96" s="37">
        <f ca="1">IF(F95=E94/E97,"",IF(E94=0,"",IF(E94&lt;0,IF(GCD(-E94,E97)=1,E97,E97/GCD(-E94,E97)),IF(GCD(E94,E97)=1,E97,E97/GCD(E94,E97)))))</f>
        <v>21</v>
      </c>
      <c r="H96" s="65"/>
      <c r="I96" s="18">
        <f ca="1">I45</f>
        <v>7</v>
      </c>
      <c r="J96" s="109"/>
      <c r="K96" s="18">
        <f ca="1">K45</f>
        <v>4</v>
      </c>
      <c r="L96" s="109"/>
      <c r="M96" s="111"/>
      <c r="N96" s="37">
        <f ca="1">IF(M95=L94/L97,"",IF(L94=0,"",IF(L94&lt;0,IF(GCD(-L94,L97)=1,L97,L97/GCD(-L94,L97)),IF(GCD(L94,L97)=1,L97,L97/GCD(L94,L97)))))</f>
        <v>28</v>
      </c>
      <c r="O96" s="65"/>
      <c r="P96" s="18">
        <f ca="1">P45</f>
        <v>3</v>
      </c>
      <c r="Q96" s="109"/>
      <c r="R96" s="18">
        <f ca="1">R45</f>
        <v>2</v>
      </c>
      <c r="S96" s="109"/>
      <c r="T96" s="111"/>
      <c r="U96" s="37">
        <f ca="1">IF(T95=S94/S97,"",IF(S94=0,"",IF(S94&lt;0,IF(GCD(-S94,S97)=1,S97,S97/GCD(-S94,S97)),IF(GCD(S94,S97)=1,S97,S97/GCD(S94,S97)))))</f>
        <v>6</v>
      </c>
      <c r="V96" s="65"/>
      <c r="W96" s="18">
        <f ca="1">W45</f>
        <v>7</v>
      </c>
      <c r="X96" s="109"/>
      <c r="Y96" s="18">
        <f ca="1">Y45</f>
        <v>7</v>
      </c>
      <c r="Z96" s="109"/>
      <c r="AA96" s="111"/>
      <c r="AB96" s="37">
        <f ca="1">IF(AA95=Z94/Z97,"",IF(Z94=0,"",IF(Z94&lt;0,IF(GCD(-Z94,Z97)=1,Z97,Z97/GCD(-Z94,Z97)),IF(GCD(Z94,Z97)=1,Z97,Z97/GCD(Z94,Z97)))))</f>
        <v>7</v>
      </c>
      <c r="AC96" s="65"/>
      <c r="AD96" s="18">
        <f ca="1">AD45</f>
        <v>8</v>
      </c>
      <c r="AE96" s="109"/>
      <c r="AF96" s="18">
        <f ca="1">AF45</f>
        <v>4</v>
      </c>
      <c r="AG96" s="109"/>
      <c r="AH96" s="111"/>
      <c r="AI96" s="37">
        <f ca="1">IF(AH95=AG94/AG97,"",IF(AG94=0,"",IF(AG94&lt;0,IF(GCD(-AG94,AG97)=1,AG97,AG97/GCD(-AG94,AG97)),IF(GCD(AG94,AG97)=1,AG97,AG97/GCD(AG94,AG97)))))</f>
        <v>8</v>
      </c>
    </row>
    <row r="97" spans="1:35" x14ac:dyDescent="0.3">
      <c r="B97" s="22">
        <f ca="1">LCM(B96,D96)</f>
        <v>21</v>
      </c>
      <c r="C97" s="22"/>
      <c r="D97" s="23">
        <f ca="1">B97</f>
        <v>21</v>
      </c>
      <c r="E97" s="22">
        <f ca="1">B97</f>
        <v>21</v>
      </c>
      <c r="H97" s="28"/>
      <c r="I97" s="22">
        <f ca="1">LCM(I96,K96)</f>
        <v>28</v>
      </c>
      <c r="J97" s="22"/>
      <c r="K97" s="23">
        <f ca="1">I97</f>
        <v>28</v>
      </c>
      <c r="L97" s="22">
        <f ca="1">I97</f>
        <v>28</v>
      </c>
      <c r="O97" s="28"/>
      <c r="P97" s="22">
        <f ca="1">LCM(P96,R96)</f>
        <v>6</v>
      </c>
      <c r="Q97" s="22"/>
      <c r="R97" s="23">
        <f ca="1">P97</f>
        <v>6</v>
      </c>
      <c r="S97" s="22">
        <f ca="1">P97</f>
        <v>6</v>
      </c>
      <c r="V97" s="28"/>
      <c r="W97" s="22">
        <f ca="1">LCM(W96,Y96)</f>
        <v>7</v>
      </c>
      <c r="X97" s="22"/>
      <c r="Y97" s="23">
        <f ca="1">W97</f>
        <v>7</v>
      </c>
      <c r="Z97" s="22">
        <f ca="1">W97</f>
        <v>7</v>
      </c>
      <c r="AC97" s="28"/>
      <c r="AD97" s="22">
        <f ca="1">LCM(AD96,AF96)</f>
        <v>8</v>
      </c>
      <c r="AE97" s="22"/>
      <c r="AF97" s="23">
        <f ca="1">AD97</f>
        <v>8</v>
      </c>
      <c r="AG97" s="22">
        <f ca="1">AD97</f>
        <v>8</v>
      </c>
    </row>
    <row r="98" spans="1:35" ht="16.2" x14ac:dyDescent="0.35">
      <c r="A98" s="50">
        <f>+A94+5</f>
        <v>56</v>
      </c>
      <c r="B98" s="20">
        <f ca="1">B99*B101/B100</f>
        <v>4</v>
      </c>
      <c r="C98" s="21"/>
      <c r="D98" s="87">
        <f ca="1">D99*D101/D100</f>
        <v>7</v>
      </c>
      <c r="E98" s="20">
        <f ca="1">B98-D98</f>
        <v>-3</v>
      </c>
      <c r="H98" s="50">
        <f>+A98+1</f>
        <v>57</v>
      </c>
      <c r="I98" s="20">
        <f ca="1">I99*I101/I100</f>
        <v>3</v>
      </c>
      <c r="J98" s="21"/>
      <c r="K98" s="87">
        <f ca="1">K99*K101/K100</f>
        <v>2</v>
      </c>
      <c r="L98" s="20">
        <f ca="1">I98-K98</f>
        <v>1</v>
      </c>
      <c r="O98" s="50">
        <f>+H98+1</f>
        <v>58</v>
      </c>
      <c r="P98" s="20">
        <f ca="1">P99*P101/P100</f>
        <v>5</v>
      </c>
      <c r="Q98" s="21"/>
      <c r="R98" s="87">
        <f ca="1">R99*R101/R100</f>
        <v>9</v>
      </c>
      <c r="S98" s="20">
        <f ca="1">P98-R98</f>
        <v>-4</v>
      </c>
      <c r="V98" s="50">
        <f>+O98+1</f>
        <v>59</v>
      </c>
      <c r="W98" s="20">
        <f ca="1">W99*W101/W100</f>
        <v>10</v>
      </c>
      <c r="X98" s="21"/>
      <c r="Y98" s="87">
        <f ca="1">Y99*Y101/Y100</f>
        <v>12</v>
      </c>
      <c r="Z98" s="20">
        <f ca="1">W98-Y98</f>
        <v>-2</v>
      </c>
      <c r="AC98" s="50">
        <f>+V98+1</f>
        <v>60</v>
      </c>
      <c r="AD98" s="20">
        <f ca="1">AD99*AD101/AD100</f>
        <v>6</v>
      </c>
      <c r="AE98" s="21"/>
      <c r="AF98" s="87">
        <f ca="1">AF99*AF101/AF100</f>
        <v>10</v>
      </c>
      <c r="AG98" s="20">
        <f ca="1">AD98-AF98</f>
        <v>-4</v>
      </c>
    </row>
    <row r="99" spans="1:35" x14ac:dyDescent="0.3">
      <c r="A99" s="64"/>
      <c r="B99" s="40">
        <f ca="1">B48</f>
        <v>1</v>
      </c>
      <c r="C99" s="112" t="str">
        <f>+$AM$3</f>
        <v>-</v>
      </c>
      <c r="D99" s="40">
        <f ca="1">D48</f>
        <v>7</v>
      </c>
      <c r="E99" s="108" t="s">
        <v>5</v>
      </c>
      <c r="F99" s="110" t="str">
        <f ca="1">IF(E98/E101&lt;0,"-",IF(E98=0,0,""))</f>
        <v>-</v>
      </c>
      <c r="G99" s="36">
        <f ca="1">IF(G100="","",IF(F99="-",(-E98/E101)*G100,((E98/E101))*G100))</f>
        <v>3</v>
      </c>
      <c r="H99" s="64"/>
      <c r="I99" s="40">
        <f ca="1">I48</f>
        <v>1</v>
      </c>
      <c r="J99" s="112" t="str">
        <f>+$AM$3</f>
        <v>-</v>
      </c>
      <c r="K99" s="40">
        <f ca="1">K48</f>
        <v>1</v>
      </c>
      <c r="L99" s="108" t="s">
        <v>5</v>
      </c>
      <c r="M99" s="110" t="str">
        <f ca="1">IF(L98/L101&lt;0,"-",IF(L98=0,0,""))</f>
        <v/>
      </c>
      <c r="N99" s="36">
        <f ca="1">IF(N100="","",IF(M99="-",(-L98/L101)*N100,((L98/L101))*N100))</f>
        <v>1</v>
      </c>
      <c r="O99" s="64"/>
      <c r="P99" s="40">
        <f ca="1">P48</f>
        <v>1</v>
      </c>
      <c r="Q99" s="112" t="str">
        <f>+$AM$3</f>
        <v>-</v>
      </c>
      <c r="R99" s="40">
        <f ca="1">R48</f>
        <v>3</v>
      </c>
      <c r="S99" s="108" t="s">
        <v>5</v>
      </c>
      <c r="T99" s="110" t="str">
        <f ca="1">IF(S98/S101&lt;0,"-",IF(S98=0,0,""))</f>
        <v>-</v>
      </c>
      <c r="U99" s="36">
        <f ca="1">IF(U100="","",IF(T99="-",(-S98/S101)*U100,((S98/S101))*U100))</f>
        <v>4</v>
      </c>
      <c r="V99" s="64"/>
      <c r="W99" s="40">
        <f ca="1">W48</f>
        <v>2</v>
      </c>
      <c r="X99" s="112" t="str">
        <f>+$AM$3</f>
        <v>-</v>
      </c>
      <c r="Y99" s="40">
        <f ca="1">Y48</f>
        <v>4</v>
      </c>
      <c r="Z99" s="108" t="s">
        <v>5</v>
      </c>
      <c r="AA99" s="110" t="str">
        <f ca="1">IF(Z98/Z101&lt;0,"-",IF(Z98=0,0,""))</f>
        <v>-</v>
      </c>
      <c r="AB99" s="36">
        <f ca="1">IF(AB100="","",IF(AA99="-",(-Z98/Z101)*AB100,((Z98/Z101))*AB100))</f>
        <v>2</v>
      </c>
      <c r="AC99" s="64"/>
      <c r="AD99" s="40">
        <f ca="1">AD48</f>
        <v>2</v>
      </c>
      <c r="AE99" s="112" t="str">
        <f>+$AM$3</f>
        <v>-</v>
      </c>
      <c r="AF99" s="40">
        <f ca="1">AF48</f>
        <v>2</v>
      </c>
      <c r="AG99" s="108" t="s">
        <v>5</v>
      </c>
      <c r="AH99" s="110" t="str">
        <f ca="1">IF(AG98/AG101&lt;0,"-",IF(AG98=0,0,""))</f>
        <v>-</v>
      </c>
      <c r="AI99" s="36">
        <f ca="1">IF(AI100="","",IF(AH99="-",(-AG98/AG101)*AI100,((AG98/AG101))*AI100))</f>
        <v>4</v>
      </c>
    </row>
    <row r="100" spans="1:35" x14ac:dyDescent="0.3">
      <c r="A100" s="65"/>
      <c r="B100" s="18">
        <f ca="1">B49</f>
        <v>2</v>
      </c>
      <c r="C100" s="109"/>
      <c r="D100" s="18">
        <f ca="1">D49</f>
        <v>8</v>
      </c>
      <c r="E100" s="109"/>
      <c r="F100" s="111"/>
      <c r="G100" s="37">
        <f ca="1">IF(F99=E98/E101,"",IF(E98=0,"",IF(E98&lt;0,IF(GCD(-E98,E101)=1,E101,E101/GCD(-E98,E101)),IF(GCD(E98,E101)=1,E101,E101/GCD(E98,E101)))))</f>
        <v>8</v>
      </c>
      <c r="H100" s="65"/>
      <c r="I100" s="18">
        <f ca="1">I49</f>
        <v>2</v>
      </c>
      <c r="J100" s="109"/>
      <c r="K100" s="18">
        <f ca="1">K49</f>
        <v>3</v>
      </c>
      <c r="L100" s="109"/>
      <c r="M100" s="111"/>
      <c r="N100" s="37">
        <f ca="1">IF(M99=L98/L101,"",IF(L98=0,"",IF(L98&lt;0,IF(GCD(-L98,L101)=1,L101,L101/GCD(-L98,L101)),IF(GCD(L98,L101)=1,L101,L101/GCD(L98,L101)))))</f>
        <v>6</v>
      </c>
      <c r="O100" s="65"/>
      <c r="P100" s="18">
        <f ca="1">P49</f>
        <v>3</v>
      </c>
      <c r="Q100" s="109"/>
      <c r="R100" s="18">
        <f ca="1">R49</f>
        <v>5</v>
      </c>
      <c r="S100" s="109"/>
      <c r="T100" s="111"/>
      <c r="U100" s="37">
        <f ca="1">IF(T99=S98/S101,"",IF(S98=0,"",IF(S98&lt;0,IF(GCD(-S98,S101)=1,S101,S101/GCD(-S98,S101)),IF(GCD(S98,S101)=1,S101,S101/GCD(S98,S101)))))</f>
        <v>15</v>
      </c>
      <c r="V100" s="65"/>
      <c r="W100" s="18">
        <f ca="1">W49</f>
        <v>3</v>
      </c>
      <c r="X100" s="109"/>
      <c r="Y100" s="18">
        <f ca="1">Y49</f>
        <v>5</v>
      </c>
      <c r="Z100" s="109"/>
      <c r="AA100" s="111"/>
      <c r="AB100" s="37">
        <f ca="1">IF(AA99=Z98/Z101,"",IF(Z98=0,"",IF(Z98&lt;0,IF(GCD(-Z98,Z101)=1,Z101,Z101/GCD(-Z98,Z101)),IF(GCD(Z98,Z101)=1,Z101,Z101/GCD(Z98,Z101)))))</f>
        <v>15</v>
      </c>
      <c r="AC100" s="65"/>
      <c r="AD100" s="18">
        <f ca="1">AD49</f>
        <v>5</v>
      </c>
      <c r="AE100" s="109"/>
      <c r="AF100" s="18">
        <f ca="1">AF49</f>
        <v>3</v>
      </c>
      <c r="AG100" s="109"/>
      <c r="AH100" s="111"/>
      <c r="AI100" s="37">
        <f ca="1">IF(AH99=AG98/AG101,"",IF(AG98=0,"",IF(AG98&lt;0,IF(GCD(-AG98,AG101)=1,AG101,AG101/GCD(-AG98,AG101)),IF(GCD(AG98,AG101)=1,AG101,AG101/GCD(AG98,AG101)))))</f>
        <v>15</v>
      </c>
    </row>
    <row r="101" spans="1:35" x14ac:dyDescent="0.3">
      <c r="B101" s="22">
        <f ca="1">LCM(B100,D100)</f>
        <v>8</v>
      </c>
      <c r="C101" s="22"/>
      <c r="D101" s="23">
        <f ca="1">B101</f>
        <v>8</v>
      </c>
      <c r="E101" s="22">
        <f ca="1">B101</f>
        <v>8</v>
      </c>
      <c r="H101" s="28"/>
      <c r="I101" s="22">
        <f ca="1">LCM(I100,K100)</f>
        <v>6</v>
      </c>
      <c r="J101" s="22"/>
      <c r="K101" s="23">
        <f ca="1">I101</f>
        <v>6</v>
      </c>
      <c r="L101" s="22">
        <f ca="1">I101</f>
        <v>6</v>
      </c>
      <c r="O101" s="28"/>
      <c r="P101" s="22">
        <f ca="1">LCM(P100,R100)</f>
        <v>15</v>
      </c>
      <c r="Q101" s="22"/>
      <c r="R101" s="23">
        <f ca="1">P101</f>
        <v>15</v>
      </c>
      <c r="S101" s="22">
        <f ca="1">P101</f>
        <v>15</v>
      </c>
      <c r="V101" s="28"/>
      <c r="W101" s="22">
        <f ca="1">LCM(W100,Y100)</f>
        <v>15</v>
      </c>
      <c r="X101" s="22"/>
      <c r="Y101" s="23">
        <f ca="1">W101</f>
        <v>15</v>
      </c>
      <c r="Z101" s="22">
        <f ca="1">W101</f>
        <v>15</v>
      </c>
      <c r="AC101" s="28"/>
      <c r="AD101" s="22">
        <f ca="1">LCM(AD100,AF100)</f>
        <v>15</v>
      </c>
      <c r="AE101" s="22"/>
      <c r="AF101" s="23">
        <f ca="1">AD101</f>
        <v>15</v>
      </c>
      <c r="AG101" s="22">
        <f ca="1">AD101</f>
        <v>15</v>
      </c>
    </row>
  </sheetData>
  <mergeCells count="317">
    <mergeCell ref="T95:T96"/>
    <mergeCell ref="X95:X96"/>
    <mergeCell ref="Z95:Z96"/>
    <mergeCell ref="AA95:AA96"/>
    <mergeCell ref="AE95:AE96"/>
    <mergeCell ref="AG95:AG96"/>
    <mergeCell ref="AG91:AG92"/>
    <mergeCell ref="C99:C100"/>
    <mergeCell ref="E99:E100"/>
    <mergeCell ref="F99:F100"/>
    <mergeCell ref="J99:J100"/>
    <mergeCell ref="L99:L100"/>
    <mergeCell ref="M99:M100"/>
    <mergeCell ref="Q99:Q100"/>
    <mergeCell ref="S99:S100"/>
    <mergeCell ref="T99:T100"/>
    <mergeCell ref="X91:X92"/>
    <mergeCell ref="Z91:Z92"/>
    <mergeCell ref="AA91:AA92"/>
    <mergeCell ref="AE91:AE92"/>
    <mergeCell ref="L91:L92"/>
    <mergeCell ref="M91:M92"/>
    <mergeCell ref="Q91:Q92"/>
    <mergeCell ref="AM15:AN18"/>
    <mergeCell ref="X99:X100"/>
    <mergeCell ref="Z99:Z100"/>
    <mergeCell ref="AA99:AA100"/>
    <mergeCell ref="AE99:AE100"/>
    <mergeCell ref="AG99:AG100"/>
    <mergeCell ref="AH99:AH100"/>
    <mergeCell ref="AH95:AH96"/>
    <mergeCell ref="C95:C96"/>
    <mergeCell ref="E95:E96"/>
    <mergeCell ref="F95:F96"/>
    <mergeCell ref="J95:J96"/>
    <mergeCell ref="L95:L96"/>
    <mergeCell ref="M95:M96"/>
    <mergeCell ref="Q95:Q96"/>
    <mergeCell ref="S95:S96"/>
    <mergeCell ref="S91:S92"/>
    <mergeCell ref="AE87:AE88"/>
    <mergeCell ref="AG87:AG88"/>
    <mergeCell ref="AH87:AH88"/>
    <mergeCell ref="C91:C92"/>
    <mergeCell ref="E91:E92"/>
    <mergeCell ref="F91:F92"/>
    <mergeCell ref="J91:J92"/>
    <mergeCell ref="C79:C80"/>
    <mergeCell ref="E79:E80"/>
    <mergeCell ref="F79:F80"/>
    <mergeCell ref="J79:J80"/>
    <mergeCell ref="Q87:Q88"/>
    <mergeCell ref="S87:S88"/>
    <mergeCell ref="T87:T88"/>
    <mergeCell ref="X87:X88"/>
    <mergeCell ref="Z87:Z88"/>
    <mergeCell ref="C87:C88"/>
    <mergeCell ref="E87:E88"/>
    <mergeCell ref="F87:F88"/>
    <mergeCell ref="J87:J88"/>
    <mergeCell ref="L87:L88"/>
    <mergeCell ref="M87:M88"/>
    <mergeCell ref="C83:C84"/>
    <mergeCell ref="E83:E84"/>
    <mergeCell ref="F83:F84"/>
    <mergeCell ref="J83:J84"/>
    <mergeCell ref="L83:L84"/>
    <mergeCell ref="M83:M84"/>
    <mergeCell ref="Q83:Q84"/>
    <mergeCell ref="S83:S84"/>
    <mergeCell ref="T83:T84"/>
    <mergeCell ref="X83:X84"/>
    <mergeCell ref="Z83:Z84"/>
    <mergeCell ref="AA83:AA84"/>
    <mergeCell ref="AE83:AE84"/>
    <mergeCell ref="AH91:AH92"/>
    <mergeCell ref="T91:T92"/>
    <mergeCell ref="AG83:AG84"/>
    <mergeCell ref="AH83:AH84"/>
    <mergeCell ref="AH79:AH80"/>
    <mergeCell ref="T79:T80"/>
    <mergeCell ref="X79:X80"/>
    <mergeCell ref="Z79:Z80"/>
    <mergeCell ref="AA79:AA80"/>
    <mergeCell ref="AE79:AE80"/>
    <mergeCell ref="AG79:AG80"/>
    <mergeCell ref="AA87:AA88"/>
    <mergeCell ref="L79:L80"/>
    <mergeCell ref="M79:M80"/>
    <mergeCell ref="Q79:Q80"/>
    <mergeCell ref="S79:S80"/>
    <mergeCell ref="S75:S76"/>
    <mergeCell ref="AE71:AE72"/>
    <mergeCell ref="AG71:AG72"/>
    <mergeCell ref="AH71:AH72"/>
    <mergeCell ref="C75:C76"/>
    <mergeCell ref="E75:E76"/>
    <mergeCell ref="F75:F76"/>
    <mergeCell ref="J75:J76"/>
    <mergeCell ref="L75:L76"/>
    <mergeCell ref="M75:M76"/>
    <mergeCell ref="Q75:Q76"/>
    <mergeCell ref="Q71:Q72"/>
    <mergeCell ref="S71:S72"/>
    <mergeCell ref="T71:T72"/>
    <mergeCell ref="X71:X72"/>
    <mergeCell ref="Z71:Z72"/>
    <mergeCell ref="AA71:AA72"/>
    <mergeCell ref="C71:C72"/>
    <mergeCell ref="E71:E72"/>
    <mergeCell ref="F71:F72"/>
    <mergeCell ref="AH63:AH64"/>
    <mergeCell ref="C67:C68"/>
    <mergeCell ref="E67:E68"/>
    <mergeCell ref="F67:F68"/>
    <mergeCell ref="J67:J68"/>
    <mergeCell ref="L67:L68"/>
    <mergeCell ref="M67:M68"/>
    <mergeCell ref="Q67:Q68"/>
    <mergeCell ref="S67:S68"/>
    <mergeCell ref="T67:T68"/>
    <mergeCell ref="T63:T64"/>
    <mergeCell ref="X63:X64"/>
    <mergeCell ref="Z63:Z64"/>
    <mergeCell ref="AA63:AA64"/>
    <mergeCell ref="AE63:AE64"/>
    <mergeCell ref="AG63:AG64"/>
    <mergeCell ref="C63:C64"/>
    <mergeCell ref="X67:X68"/>
    <mergeCell ref="Z67:Z68"/>
    <mergeCell ref="AA67:AA68"/>
    <mergeCell ref="AE67:AE68"/>
    <mergeCell ref="J71:J72"/>
    <mergeCell ref="L71:L72"/>
    <mergeCell ref="M71:M72"/>
    <mergeCell ref="AG75:AG76"/>
    <mergeCell ref="AH75:AH76"/>
    <mergeCell ref="AG67:AG68"/>
    <mergeCell ref="AH67:AH68"/>
    <mergeCell ref="T75:T76"/>
    <mergeCell ref="X75:X76"/>
    <mergeCell ref="Z75:Z76"/>
    <mergeCell ref="AA75:AA76"/>
    <mergeCell ref="AE75:AE76"/>
    <mergeCell ref="E63:E64"/>
    <mergeCell ref="F63:F64"/>
    <mergeCell ref="J63:J64"/>
    <mergeCell ref="L63:L64"/>
    <mergeCell ref="M63:M64"/>
    <mergeCell ref="Q63:Q64"/>
    <mergeCell ref="S63:S64"/>
    <mergeCell ref="S59:S60"/>
    <mergeCell ref="AE55:AE56"/>
    <mergeCell ref="T59:T60"/>
    <mergeCell ref="X59:X60"/>
    <mergeCell ref="Z59:Z60"/>
    <mergeCell ref="AA59:AA60"/>
    <mergeCell ref="AE59:AE60"/>
    <mergeCell ref="AG55:AG56"/>
    <mergeCell ref="AH55:AH56"/>
    <mergeCell ref="C59:C60"/>
    <mergeCell ref="E59:E60"/>
    <mergeCell ref="F59:F60"/>
    <mergeCell ref="J59:J60"/>
    <mergeCell ref="L59:L60"/>
    <mergeCell ref="M59:M60"/>
    <mergeCell ref="Q59:Q60"/>
    <mergeCell ref="Q55:Q56"/>
    <mergeCell ref="S55:S56"/>
    <mergeCell ref="T55:T56"/>
    <mergeCell ref="X55:X56"/>
    <mergeCell ref="Z55:Z56"/>
    <mergeCell ref="AA55:AA56"/>
    <mergeCell ref="C55:C56"/>
    <mergeCell ref="E55:E56"/>
    <mergeCell ref="F55:F56"/>
    <mergeCell ref="J55:J56"/>
    <mergeCell ref="L55:L56"/>
    <mergeCell ref="M55:M56"/>
    <mergeCell ref="AG59:AG60"/>
    <mergeCell ref="AH59:AH60"/>
    <mergeCell ref="X40:X41"/>
    <mergeCell ref="Z48:Z49"/>
    <mergeCell ref="AE48:AE49"/>
    <mergeCell ref="AG48:AG49"/>
    <mergeCell ref="AH48:AH49"/>
    <mergeCell ref="X44:X45"/>
    <mergeCell ref="Z44:Z45"/>
    <mergeCell ref="AE44:AE45"/>
    <mergeCell ref="AG44:AG45"/>
    <mergeCell ref="AH44:AH45"/>
    <mergeCell ref="C44:C45"/>
    <mergeCell ref="E44:E45"/>
    <mergeCell ref="J44:J45"/>
    <mergeCell ref="L44:L45"/>
    <mergeCell ref="Q44:Q45"/>
    <mergeCell ref="S44:S45"/>
    <mergeCell ref="C40:C41"/>
    <mergeCell ref="E40:E41"/>
    <mergeCell ref="J40:J41"/>
    <mergeCell ref="L40:L41"/>
    <mergeCell ref="Q40:Q41"/>
    <mergeCell ref="S40:S41"/>
    <mergeCell ref="C48:C49"/>
    <mergeCell ref="E48:E49"/>
    <mergeCell ref="J48:J49"/>
    <mergeCell ref="L48:L49"/>
    <mergeCell ref="Q48:Q49"/>
    <mergeCell ref="S48:S49"/>
    <mergeCell ref="X48:X49"/>
    <mergeCell ref="AG32:AG33"/>
    <mergeCell ref="AH32:AH33"/>
    <mergeCell ref="C36:C37"/>
    <mergeCell ref="E36:E37"/>
    <mergeCell ref="J36:J37"/>
    <mergeCell ref="L36:L37"/>
    <mergeCell ref="Q36:Q37"/>
    <mergeCell ref="S36:S37"/>
    <mergeCell ref="X36:X37"/>
    <mergeCell ref="Z36:Z37"/>
    <mergeCell ref="AE36:AE37"/>
    <mergeCell ref="AG36:AG37"/>
    <mergeCell ref="AH36:AH37"/>
    <mergeCell ref="Z40:Z41"/>
    <mergeCell ref="AE40:AE41"/>
    <mergeCell ref="AG40:AG41"/>
    <mergeCell ref="AH40:AH41"/>
    <mergeCell ref="AJ13:AK15"/>
    <mergeCell ref="C32:C33"/>
    <mergeCell ref="E32:E33"/>
    <mergeCell ref="J32:J33"/>
    <mergeCell ref="L32:L33"/>
    <mergeCell ref="Q32:Q33"/>
    <mergeCell ref="S32:S33"/>
    <mergeCell ref="X32:X33"/>
    <mergeCell ref="Z32:Z33"/>
    <mergeCell ref="AE32:AE33"/>
    <mergeCell ref="S28:S29"/>
    <mergeCell ref="X28:X29"/>
    <mergeCell ref="Z28:Z29"/>
    <mergeCell ref="AE28:AE29"/>
    <mergeCell ref="AG28:AG29"/>
    <mergeCell ref="AH28:AH29"/>
    <mergeCell ref="Z24:Z25"/>
    <mergeCell ref="AE24:AE25"/>
    <mergeCell ref="AG24:AG25"/>
    <mergeCell ref="AH24:AH25"/>
    <mergeCell ref="X20:X21"/>
    <mergeCell ref="Z20:Z21"/>
    <mergeCell ref="C16:C17"/>
    <mergeCell ref="E16:E17"/>
    <mergeCell ref="AM10:AN13"/>
    <mergeCell ref="C28:C29"/>
    <mergeCell ref="E28:E29"/>
    <mergeCell ref="J28:J29"/>
    <mergeCell ref="L28:L29"/>
    <mergeCell ref="Q28:Q29"/>
    <mergeCell ref="AE20:AE21"/>
    <mergeCell ref="AG20:AG21"/>
    <mergeCell ref="AH20:AH21"/>
    <mergeCell ref="C24:C25"/>
    <mergeCell ref="E24:E25"/>
    <mergeCell ref="J24:J25"/>
    <mergeCell ref="L24:L25"/>
    <mergeCell ref="Q24:Q25"/>
    <mergeCell ref="S24:S25"/>
    <mergeCell ref="X24:X25"/>
    <mergeCell ref="AG16:AG17"/>
    <mergeCell ref="AH16:AH17"/>
    <mergeCell ref="C20:C21"/>
    <mergeCell ref="E20:E21"/>
    <mergeCell ref="J20:J21"/>
    <mergeCell ref="L20:L21"/>
    <mergeCell ref="Q20:Q21"/>
    <mergeCell ref="S20:S21"/>
    <mergeCell ref="J16:J17"/>
    <mergeCell ref="L16:L17"/>
    <mergeCell ref="Q16:Q17"/>
    <mergeCell ref="S16:S17"/>
    <mergeCell ref="X16:X17"/>
    <mergeCell ref="Z16:Z17"/>
    <mergeCell ref="AE16:AE17"/>
    <mergeCell ref="S12:S13"/>
    <mergeCell ref="X12:X13"/>
    <mergeCell ref="Z12:Z13"/>
    <mergeCell ref="AE12:AE13"/>
    <mergeCell ref="AG12:AG13"/>
    <mergeCell ref="AH12:AH13"/>
    <mergeCell ref="Z8:Z9"/>
    <mergeCell ref="AE8:AE9"/>
    <mergeCell ref="AG8:AG9"/>
    <mergeCell ref="AH8:AH9"/>
    <mergeCell ref="C12:C13"/>
    <mergeCell ref="E12:E13"/>
    <mergeCell ref="J12:J13"/>
    <mergeCell ref="L12:L13"/>
    <mergeCell ref="Q12:Q13"/>
    <mergeCell ref="AG4:AG5"/>
    <mergeCell ref="AH4:AH5"/>
    <mergeCell ref="AM4:AN4"/>
    <mergeCell ref="C8:C9"/>
    <mergeCell ref="E8:E9"/>
    <mergeCell ref="J8:J9"/>
    <mergeCell ref="L8:L9"/>
    <mergeCell ref="Q8:Q9"/>
    <mergeCell ref="S8:S9"/>
    <mergeCell ref="X8:X9"/>
    <mergeCell ref="AJ2:AK5"/>
    <mergeCell ref="C4:C5"/>
    <mergeCell ref="E4:E5"/>
    <mergeCell ref="J4:J5"/>
    <mergeCell ref="L4:L5"/>
    <mergeCell ref="Q4:Q5"/>
    <mergeCell ref="S4:S5"/>
    <mergeCell ref="X4:X5"/>
    <mergeCell ref="Z4:Z5"/>
    <mergeCell ref="AE4:AE5"/>
  </mergeCells>
  <conditionalFormatting sqref="AL10">
    <cfRule type="expression" dxfId="491" priority="66" stopIfTrue="1">
      <formula>$AJ$10=1</formula>
    </cfRule>
    <cfRule type="expression" dxfId="490" priority="67" stopIfTrue="1">
      <formula>$AJ$11=1</formula>
    </cfRule>
  </conditionalFormatting>
  <conditionalFormatting sqref="AL11">
    <cfRule type="expression" dxfId="489" priority="68" stopIfTrue="1">
      <formula>$AJ$10=2</formula>
    </cfRule>
    <cfRule type="expression" dxfId="488" priority="69" stopIfTrue="1">
      <formula>$AJ$11=2</formula>
    </cfRule>
  </conditionalFormatting>
  <conditionalFormatting sqref="AL12">
    <cfRule type="expression" dxfId="487" priority="70" stopIfTrue="1">
      <formula>$AJ$10=3</formula>
    </cfRule>
    <cfRule type="expression" dxfId="486" priority="71" stopIfTrue="1">
      <formula>$AJ$11=3</formula>
    </cfRule>
  </conditionalFormatting>
  <conditionalFormatting sqref="AL13">
    <cfRule type="expression" dxfId="485" priority="72" stopIfTrue="1">
      <formula>$AJ$10=4</formula>
    </cfRule>
    <cfRule type="expression" dxfId="484" priority="73" stopIfTrue="1">
      <formula>$AJ$11=4</formula>
    </cfRule>
  </conditionalFormatting>
  <conditionalFormatting sqref="AL14">
    <cfRule type="expression" dxfId="483" priority="74" stopIfTrue="1">
      <formula>$AJ$10=5</formula>
    </cfRule>
    <cfRule type="expression" dxfId="482" priority="75" stopIfTrue="1">
      <formula>$AJ$11=5</formula>
    </cfRule>
  </conditionalFormatting>
  <conditionalFormatting sqref="AL15">
    <cfRule type="expression" dxfId="481" priority="76" stopIfTrue="1">
      <formula>$AJ$10=6</formula>
    </cfRule>
    <cfRule type="expression" dxfId="480" priority="77" stopIfTrue="1">
      <formula>$AJ$11=6</formula>
    </cfRule>
  </conditionalFormatting>
  <conditionalFormatting sqref="AL16">
    <cfRule type="expression" dxfId="479" priority="78" stopIfTrue="1">
      <formula>$AJ$10=7</formula>
    </cfRule>
    <cfRule type="expression" dxfId="478" priority="79" stopIfTrue="1">
      <formula>$AJ$11=7</formula>
    </cfRule>
  </conditionalFormatting>
  <conditionalFormatting sqref="AL17">
    <cfRule type="expression" dxfId="477" priority="80" stopIfTrue="1">
      <formula>$AJ$10=8</formula>
    </cfRule>
    <cfRule type="expression" dxfId="476" priority="81" stopIfTrue="1">
      <formula>$AJ$11=8</formula>
    </cfRule>
  </conditionalFormatting>
  <conditionalFormatting sqref="AL18">
    <cfRule type="expression" dxfId="475" priority="104" stopIfTrue="1">
      <formula>$AJ$10=9</formula>
    </cfRule>
    <cfRule type="expression" dxfId="474" priority="105" stopIfTrue="1">
      <formula>$AJ$11=9</formula>
    </cfRule>
  </conditionalFormatting>
  <conditionalFormatting sqref="AL19">
    <cfRule type="expression" dxfId="473" priority="106" stopIfTrue="1">
      <formula>$AJ$10=10</formula>
    </cfRule>
    <cfRule type="expression" dxfId="472" priority="107" stopIfTrue="1">
      <formula>$AJ$11=10</formula>
    </cfRule>
  </conditionalFormatting>
  <conditionalFormatting sqref="AL20">
    <cfRule type="expression" dxfId="471" priority="108" stopIfTrue="1">
      <formula>$AJ$10=11</formula>
    </cfRule>
    <cfRule type="expression" dxfId="470" priority="109" stopIfTrue="1">
      <formula>$AJ$11=11</formula>
    </cfRule>
  </conditionalFormatting>
  <pageMargins left="0.44" right="0.36" top="1" bottom="0.78" header="0.5" footer="0.5"/>
  <pageSetup scale="83" fitToHeight="0" orientation="portrait" r:id="rId1"/>
  <headerFooter alignWithMargins="0">
    <oddFooter>&amp;L&amp;A&amp;R&amp;"Arial,Italic"&amp;8created by E Allen, ExcelMathTests.com/Fractions</oddFooter>
  </headerFooter>
  <rowBreaks count="1" manualBreakCount="1">
    <brk id="50"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87"/>
  <sheetViews>
    <sheetView workbookViewId="0">
      <selection activeCell="G2" sqref="G2"/>
    </sheetView>
  </sheetViews>
  <sheetFormatPr defaultColWidth="9.109375" defaultRowHeight="15.6" x14ac:dyDescent="0.3"/>
  <cols>
    <col min="1" max="1" width="3.44140625" style="1" customWidth="1"/>
    <col min="2" max="2" width="3.33203125" style="1" customWidth="1"/>
    <col min="3" max="3" width="3.44140625" style="1" customWidth="1"/>
    <col min="4" max="4" width="3.44140625" style="56" customWidth="1"/>
    <col min="5" max="5" width="3.33203125" style="1" customWidth="1"/>
    <col min="6" max="8" width="3.44140625" style="1" customWidth="1"/>
    <col min="9" max="9" width="3.33203125" style="1" customWidth="1"/>
    <col min="10" max="11" width="3.44140625" style="1" customWidth="1"/>
    <col min="12" max="12" width="3.33203125" style="1" customWidth="1"/>
    <col min="13" max="13" width="3.44140625" style="1" customWidth="1"/>
    <col min="14" max="14" width="3.44140625" style="56" customWidth="1"/>
    <col min="15" max="15" width="3.44140625" style="1" customWidth="1"/>
    <col min="16" max="16" width="3.33203125" style="1" customWidth="1"/>
    <col min="17" max="18" width="3.44140625" style="1" customWidth="1"/>
    <col min="19" max="19" width="3.33203125" style="1" customWidth="1"/>
    <col min="20" max="22" width="3.44140625" style="1" customWidth="1"/>
    <col min="23" max="23" width="3.33203125" style="1" customWidth="1"/>
    <col min="24" max="24" width="3.44140625" style="56" customWidth="1"/>
    <col min="25" max="25" width="3.44140625" style="1" customWidth="1"/>
    <col min="26" max="26" width="3.33203125" style="1" customWidth="1"/>
    <col min="27" max="29" width="3.44140625" style="1" customWidth="1"/>
    <col min="30" max="31" width="3.33203125" style="1" customWidth="1"/>
    <col min="32" max="16384" width="9.109375" style="1"/>
  </cols>
  <sheetData>
    <row r="1" spans="1:36" ht="16.2" thickBot="1" x14ac:dyDescent="0.35">
      <c r="B1" s="1" t="s">
        <v>48</v>
      </c>
      <c r="O1" s="1" t="s">
        <v>1</v>
      </c>
      <c r="Q1" s="12"/>
      <c r="R1" s="12"/>
      <c r="S1" s="12"/>
      <c r="T1" s="12"/>
      <c r="U1" s="12"/>
      <c r="V1" s="12"/>
      <c r="W1" s="12"/>
      <c r="Y1" s="1" t="s">
        <v>2</v>
      </c>
      <c r="AA1" s="12"/>
      <c r="AB1" s="12"/>
      <c r="AC1" s="12"/>
      <c r="AD1" s="12"/>
      <c r="AF1" s="1" t="s">
        <v>3</v>
      </c>
    </row>
    <row r="2" spans="1:36" x14ac:dyDescent="0.3">
      <c r="AF2" s="93" t="s">
        <v>4</v>
      </c>
      <c r="AG2" s="93"/>
    </row>
    <row r="3" spans="1:36" ht="16.2" x14ac:dyDescent="0.35">
      <c r="A3" s="43">
        <v>1</v>
      </c>
      <c r="B3" s="41" t="s">
        <v>30</v>
      </c>
      <c r="C3" s="26">
        <f ca="1">INT(RAND()*(C6-1))+1</f>
        <v>1</v>
      </c>
      <c r="D3" s="57"/>
      <c r="E3" s="26"/>
      <c r="F3" s="26">
        <f ca="1">INT(RAND()*(F6-1))+1</f>
        <v>1</v>
      </c>
      <c r="G3" s="28"/>
      <c r="H3" s="28"/>
      <c r="I3" s="26"/>
      <c r="J3" s="26"/>
      <c r="K3" s="43">
        <f>A3+1</f>
        <v>2</v>
      </c>
      <c r="L3" s="41" t="s">
        <v>30</v>
      </c>
      <c r="M3" s="26">
        <f ca="1">INT(RAND()*(M6-1))+1</f>
        <v>1</v>
      </c>
      <c r="N3" s="57"/>
      <c r="O3" s="26"/>
      <c r="P3" s="26">
        <f ca="1">INT(RAND()*(P6-1))+1</f>
        <v>1</v>
      </c>
      <c r="Q3" s="28"/>
      <c r="R3" s="28"/>
      <c r="S3" s="26"/>
      <c r="T3" s="26"/>
      <c r="U3" s="43">
        <f>K3+1</f>
        <v>3</v>
      </c>
      <c r="V3" s="41" t="s">
        <v>30</v>
      </c>
      <c r="W3" s="26">
        <f ca="1">INT(RAND()*(W6-1))+1</f>
        <v>1</v>
      </c>
      <c r="X3" s="57"/>
      <c r="Y3" s="26"/>
      <c r="Z3" s="26">
        <f ca="1">INT(RAND()*(Z6-1))+1</f>
        <v>1</v>
      </c>
      <c r="AA3" s="28"/>
      <c r="AB3" s="28"/>
      <c r="AC3" s="26"/>
      <c r="AD3" s="31"/>
      <c r="AF3" s="93"/>
      <c r="AG3" s="93"/>
    </row>
    <row r="4" spans="1:36" ht="15.75" customHeight="1" x14ac:dyDescent="0.35">
      <c r="A4" s="44"/>
      <c r="B4" s="92">
        <f ca="1">INDEX($AH$10:$AH$20,RAND()*($AF$11-$AF$10+1)+$AF$10,1)</f>
        <v>1</v>
      </c>
      <c r="C4" s="18">
        <f ca="1">C3/GCD(C6,C3)</f>
        <v>1</v>
      </c>
      <c r="D4" s="120" t="s">
        <v>40</v>
      </c>
      <c r="E4" s="92">
        <f ca="1">ABS(INDEX($AH$10:$AH$20,RAND()*($AF$11-$AF$10+1)+$AF$10,1))</f>
        <v>2</v>
      </c>
      <c r="F4" s="18">
        <f ca="1">F3/GCD(F6,F3)</f>
        <v>1</v>
      </c>
      <c r="G4" s="91" t="s">
        <v>5</v>
      </c>
      <c r="I4" s="19"/>
      <c r="J4" s="19"/>
      <c r="K4" s="46"/>
      <c r="L4" s="92">
        <f ca="1">INDEX($AH$10:$AH$20,RAND()*($AF$11-$AF$10+1)+$AF$10,1)</f>
        <v>-2</v>
      </c>
      <c r="M4" s="18">
        <f ca="1">M3/GCD(M6,M3)</f>
        <v>1</v>
      </c>
      <c r="N4" s="120" t="s">
        <v>40</v>
      </c>
      <c r="O4" s="92">
        <f ca="1">ABS(INDEX($AH$10:$AH$20,RAND()*($AF$11-$AF$10+1)+$AF$10,1))</f>
        <v>2</v>
      </c>
      <c r="P4" s="18">
        <f ca="1">P3/GCD(P6,P3)</f>
        <v>1</v>
      </c>
      <c r="Q4" s="91" t="s">
        <v>5</v>
      </c>
      <c r="S4" s="19"/>
      <c r="T4" s="19"/>
      <c r="U4" s="46"/>
      <c r="V4" s="92">
        <f ca="1">INDEX($AH$10:$AH$20,RAND()*($AF$11-$AF$10+1)+$AF$10,1)</f>
        <v>-2</v>
      </c>
      <c r="W4" s="18">
        <f ca="1">W3/GCD(W6,W3)</f>
        <v>1</v>
      </c>
      <c r="X4" s="120" t="s">
        <v>40</v>
      </c>
      <c r="Y4" s="92">
        <f ca="1">ABS(INDEX($AH$10:$AH$20,RAND()*($AF$11-$AF$10+1)+$AF$10,1))</f>
        <v>0</v>
      </c>
      <c r="Z4" s="18">
        <f ca="1">Z3/GCD(Z6,Z3)</f>
        <v>1</v>
      </c>
      <c r="AA4" s="91" t="s">
        <v>5</v>
      </c>
      <c r="AC4" s="19"/>
      <c r="AD4" s="32"/>
      <c r="AF4" s="93"/>
      <c r="AG4" s="93"/>
      <c r="AI4" s="96"/>
      <c r="AJ4" s="96"/>
    </row>
    <row r="5" spans="1:36" ht="15.75" customHeight="1" x14ac:dyDescent="0.35">
      <c r="A5" s="44"/>
      <c r="B5" s="92">
        <f ca="1">INDEX($AH$10:$AH$20,RAND()*($AF$11-$AF$10+1)+$AF$10,1)</f>
        <v>0</v>
      </c>
      <c r="C5" s="19">
        <f ca="1">C6/GCD(C6,C3)</f>
        <v>4</v>
      </c>
      <c r="D5" s="121"/>
      <c r="E5" s="92">
        <f ca="1">INDEX($AH$10:$AH$20,RAND()*($AF$11-$AF$10+1)+$AF$10,1)</f>
        <v>-1</v>
      </c>
      <c r="F5" s="19">
        <f ca="1">F6/GCD(F6,F3)</f>
        <v>2</v>
      </c>
      <c r="G5" s="92"/>
      <c r="H5" s="2"/>
      <c r="I5" s="19"/>
      <c r="J5" s="19"/>
      <c r="K5" s="46"/>
      <c r="L5" s="92">
        <f ca="1">INDEX($AH$10:$AH$20,RAND()*($AF$11-$AF$10+1)+$AF$10,1)</f>
        <v>0</v>
      </c>
      <c r="M5" s="19">
        <f ca="1">M6/GCD(M6,M3)</f>
        <v>4</v>
      </c>
      <c r="N5" s="121"/>
      <c r="O5" s="92">
        <f ca="1">INDEX($AH$10:$AH$20,RAND()*($AF$11-$AF$10+1)+$AF$10,1)</f>
        <v>1</v>
      </c>
      <c r="P5" s="19">
        <f ca="1">P6/GCD(P6,P3)</f>
        <v>4</v>
      </c>
      <c r="Q5" s="92"/>
      <c r="R5" s="2"/>
      <c r="S5" s="19"/>
      <c r="T5" s="19"/>
      <c r="U5" s="46"/>
      <c r="V5" s="92">
        <f ca="1">INDEX($AH$10:$AH$20,RAND()*($AF$11-$AF$10+1)+$AF$10,1)</f>
        <v>-2</v>
      </c>
      <c r="W5" s="19">
        <f ca="1">W6/GCD(W6,W3)</f>
        <v>2</v>
      </c>
      <c r="X5" s="121"/>
      <c r="Y5" s="92">
        <f ca="1">INDEX($AH$10:$AH$20,RAND()*($AF$11-$AF$10+1)+$AF$10,1)</f>
        <v>-1</v>
      </c>
      <c r="Z5" s="19">
        <f ca="1">Z6/GCD(Z6,Z3)</f>
        <v>2</v>
      </c>
      <c r="AA5" s="92"/>
      <c r="AB5" s="2"/>
      <c r="AC5" s="19"/>
      <c r="AD5" s="33"/>
      <c r="AF5" s="93"/>
      <c r="AG5" s="93"/>
      <c r="AI5" s="15"/>
      <c r="AJ5" s="15"/>
    </row>
    <row r="6" spans="1:36" ht="16.8" thickBot="1" x14ac:dyDescent="0.4">
      <c r="A6" s="44"/>
      <c r="B6" s="29"/>
      <c r="C6" s="29">
        <f ca="1">INDEX($AH$25:$AH$35,RAND()*($AF$26-$AF$25+1)+$AF$25,1)</f>
        <v>4</v>
      </c>
      <c r="D6" s="54"/>
      <c r="E6" s="29"/>
      <c r="F6" s="29">
        <f ca="1">INDEX($AH$25:$AH$35,RAND()*($AF$26-$AF$25+1)+$AF$25,1)</f>
        <v>2</v>
      </c>
      <c r="G6" s="28"/>
      <c r="H6" s="28"/>
      <c r="I6" s="29"/>
      <c r="J6" s="29"/>
      <c r="K6" s="47"/>
      <c r="L6" s="29"/>
      <c r="M6" s="29">
        <f ca="1">INDEX($AH$25:$AH$35,RAND()*($AF$26-$AF$25+1)+$AF$25,1)</f>
        <v>4</v>
      </c>
      <c r="N6" s="54"/>
      <c r="O6" s="29"/>
      <c r="P6" s="29">
        <f ca="1">INDEX($AH$25:$AH$35,RAND()*($AF$26-$AF$25+1)+$AF$25,1)</f>
        <v>4</v>
      </c>
      <c r="Q6" s="28"/>
      <c r="R6" s="28"/>
      <c r="S6" s="29"/>
      <c r="T6" s="29"/>
      <c r="U6" s="47"/>
      <c r="V6" s="29"/>
      <c r="W6" s="29">
        <f ca="1">INDEX($AH$25:$AH$35,RAND()*($AF$26-$AF$25+1)+$AF$25,1)</f>
        <v>2</v>
      </c>
      <c r="X6" s="54"/>
      <c r="Y6" s="29"/>
      <c r="Z6" s="29">
        <f ca="1">INDEX($AH$25:$AH$35,RAND()*($AF$26-$AF$25+1)+$AF$25,1)</f>
        <v>2</v>
      </c>
      <c r="AA6" s="28"/>
      <c r="AB6" s="28"/>
      <c r="AC6" s="29"/>
      <c r="AD6" s="31"/>
      <c r="AF6" s="86"/>
      <c r="AG6" s="86"/>
      <c r="AI6" s="16"/>
      <c r="AJ6" s="16"/>
    </row>
    <row r="7" spans="1:36" ht="16.2" x14ac:dyDescent="0.35">
      <c r="A7" s="43">
        <f>A3+3</f>
        <v>4</v>
      </c>
      <c r="B7" s="41" t="s">
        <v>30</v>
      </c>
      <c r="C7" s="26">
        <f ca="1">INT(RAND()*(C10-1))+1</f>
        <v>1</v>
      </c>
      <c r="D7" s="57"/>
      <c r="E7" s="26"/>
      <c r="F7" s="26">
        <f ca="1">INT(RAND()*(F10-1))+1</f>
        <v>2</v>
      </c>
      <c r="G7" s="28"/>
      <c r="H7" s="28"/>
      <c r="I7" s="26"/>
      <c r="J7" s="26"/>
      <c r="K7" s="43">
        <f>A7+1</f>
        <v>5</v>
      </c>
      <c r="L7" s="41" t="s">
        <v>30</v>
      </c>
      <c r="M7" s="26">
        <f ca="1">INT(RAND()*(M10-1))+1</f>
        <v>2</v>
      </c>
      <c r="N7" s="57"/>
      <c r="O7" s="26"/>
      <c r="P7" s="26">
        <f ca="1">INT(RAND()*(P10-1))+1</f>
        <v>2</v>
      </c>
      <c r="Q7" s="28"/>
      <c r="R7" s="28"/>
      <c r="S7" s="26"/>
      <c r="T7" s="26"/>
      <c r="U7" s="43">
        <f>K7+1</f>
        <v>6</v>
      </c>
      <c r="V7" s="41" t="s">
        <v>30</v>
      </c>
      <c r="W7" s="26">
        <f ca="1">INT(RAND()*(W10-1))+1</f>
        <v>1</v>
      </c>
      <c r="X7" s="57"/>
      <c r="Y7" s="26"/>
      <c r="Z7" s="26">
        <f ca="1">INT(RAND()*(Z10-1))+1</f>
        <v>3</v>
      </c>
      <c r="AA7" s="28"/>
      <c r="AB7" s="28"/>
      <c r="AC7" s="26"/>
      <c r="AD7" s="31"/>
      <c r="AF7" s="4" t="s">
        <v>31</v>
      </c>
      <c r="AG7" s="5"/>
      <c r="AH7" s="5"/>
      <c r="AI7" s="5"/>
      <c r="AJ7" s="6"/>
    </row>
    <row r="8" spans="1:36" ht="15.75" customHeight="1" x14ac:dyDescent="0.35">
      <c r="A8" s="44"/>
      <c r="B8" s="92">
        <f ca="1">INDEX($AH$10:$AH$20,RAND()*($AF$11-$AF$10+1)+$AF$10,1)</f>
        <v>2</v>
      </c>
      <c r="C8" s="18">
        <f ca="1">C7/GCD(C10,C7)</f>
        <v>1</v>
      </c>
      <c r="D8" s="120" t="s">
        <v>40</v>
      </c>
      <c r="E8" s="92">
        <f ca="1">ABS(INDEX($AH$10:$AH$20,RAND()*($AF$11-$AF$10+1)+$AF$10,1))</f>
        <v>1</v>
      </c>
      <c r="F8" s="18">
        <f ca="1">F7/GCD(F10,F7)</f>
        <v>1</v>
      </c>
      <c r="G8" s="91" t="s">
        <v>5</v>
      </c>
      <c r="I8" s="19"/>
      <c r="J8" s="19"/>
      <c r="K8" s="46"/>
      <c r="L8" s="92">
        <f ca="1">INDEX($AH$10:$AH$20,RAND()*($AF$11-$AF$10+1)+$AF$10,1)</f>
        <v>-2</v>
      </c>
      <c r="M8" s="18">
        <f ca="1">M7/GCD(M10,M7)</f>
        <v>1</v>
      </c>
      <c r="N8" s="120" t="s">
        <v>40</v>
      </c>
      <c r="O8" s="92">
        <f ca="1">ABS(INDEX($AH$10:$AH$20,RAND()*($AF$11-$AF$10+1)+$AF$10,1))</f>
        <v>2</v>
      </c>
      <c r="P8" s="18">
        <f ca="1">P7/GCD(P10,P7)</f>
        <v>2</v>
      </c>
      <c r="Q8" s="91" t="s">
        <v>5</v>
      </c>
      <c r="S8" s="19"/>
      <c r="T8" s="19"/>
      <c r="U8" s="46"/>
      <c r="V8" s="92">
        <f ca="1">INDEX($AH$10:$AH$20,RAND()*($AF$11-$AF$10+1)+$AF$10,1)</f>
        <v>-1</v>
      </c>
      <c r="W8" s="18">
        <f ca="1">W7/GCD(W10,W7)</f>
        <v>1</v>
      </c>
      <c r="X8" s="120" t="s">
        <v>40</v>
      </c>
      <c r="Y8" s="92">
        <f ca="1">ABS(INDEX($AH$10:$AH$20,RAND()*($AF$11-$AF$10+1)+$AF$10,1))</f>
        <v>2</v>
      </c>
      <c r="Z8" s="18">
        <f ca="1">Z7/GCD(Z10,Z7)</f>
        <v>3</v>
      </c>
      <c r="AA8" s="91" t="s">
        <v>5</v>
      </c>
      <c r="AC8" s="19"/>
      <c r="AD8" s="32"/>
      <c r="AF8" s="7"/>
      <c r="AJ8" s="8"/>
    </row>
    <row r="9" spans="1:36" ht="15.75" customHeight="1" x14ac:dyDescent="0.35">
      <c r="A9" s="44"/>
      <c r="B9" s="92">
        <f ca="1">INDEX($AH$10:$AH$20,RAND()*($AF$11-$AF$10+1)+$AF$10,1)</f>
        <v>-1</v>
      </c>
      <c r="C9" s="19">
        <f ca="1">C10/GCD(C10,C7)</f>
        <v>2</v>
      </c>
      <c r="D9" s="121"/>
      <c r="E9" s="92">
        <f ca="1">INDEX($AH$10:$AH$20,RAND()*($AF$11-$AF$10+1)+$AF$10,1)</f>
        <v>-1</v>
      </c>
      <c r="F9" s="19">
        <f ca="1">F10/GCD(F10,F7)</f>
        <v>2</v>
      </c>
      <c r="G9" s="92"/>
      <c r="H9" s="2"/>
      <c r="I9" s="19"/>
      <c r="J9" s="19"/>
      <c r="K9" s="46"/>
      <c r="L9" s="92">
        <f ca="1">INDEX($AH$10:$AH$20,RAND()*($AF$11-$AF$10+1)+$AF$10,1)</f>
        <v>1</v>
      </c>
      <c r="M9" s="19">
        <f ca="1">M10/GCD(M10,M7)</f>
        <v>2</v>
      </c>
      <c r="N9" s="121"/>
      <c r="O9" s="92">
        <f ca="1">INDEX($AH$10:$AH$20,RAND()*($AF$11-$AF$10+1)+$AF$10,1)</f>
        <v>0</v>
      </c>
      <c r="P9" s="19">
        <f ca="1">P10/GCD(P10,P7)</f>
        <v>5</v>
      </c>
      <c r="Q9" s="92"/>
      <c r="R9" s="2"/>
      <c r="S9" s="19"/>
      <c r="T9" s="19"/>
      <c r="U9" s="46"/>
      <c r="V9" s="92">
        <f ca="1">INDEX($AH$10:$AH$20,RAND()*($AF$11-$AF$10+1)+$AF$10,1)</f>
        <v>2</v>
      </c>
      <c r="W9" s="19">
        <f ca="1">W10/GCD(W10,W7)</f>
        <v>4</v>
      </c>
      <c r="X9" s="121"/>
      <c r="Y9" s="92">
        <f ca="1">INDEX($AH$10:$AH$20,RAND()*($AF$11-$AF$10+1)+$AF$10,1)</f>
        <v>2</v>
      </c>
      <c r="Z9" s="19">
        <f ca="1">Z10/GCD(Z10,Z7)</f>
        <v>5</v>
      </c>
      <c r="AA9" s="92"/>
      <c r="AB9" s="2"/>
      <c r="AC9" s="19"/>
      <c r="AD9" s="33"/>
      <c r="AF9" s="7" t="s">
        <v>8</v>
      </c>
      <c r="AH9" s="1" t="s">
        <v>9</v>
      </c>
      <c r="AJ9" s="8"/>
    </row>
    <row r="10" spans="1:36" ht="16.2" x14ac:dyDescent="0.35">
      <c r="A10" s="44"/>
      <c r="B10" s="29"/>
      <c r="C10" s="29">
        <f ca="1">INDEX($AH$25:$AH$35,RAND()*($AF$26-$AF$25+1)+$AF$25,1)</f>
        <v>2</v>
      </c>
      <c r="D10" s="54"/>
      <c r="E10" s="29"/>
      <c r="F10" s="29">
        <f ca="1">INDEX($AH$25:$AH$35,RAND()*($AF$26-$AF$25+1)+$AF$25,1)</f>
        <v>4</v>
      </c>
      <c r="G10" s="28"/>
      <c r="H10" s="28"/>
      <c r="I10" s="29"/>
      <c r="J10" s="29"/>
      <c r="K10" s="47"/>
      <c r="L10" s="29"/>
      <c r="M10" s="29">
        <f ca="1">INDEX($AH$25:$AH$35,RAND()*($AF$26-$AF$25+1)+$AF$25,1)</f>
        <v>4</v>
      </c>
      <c r="N10" s="54"/>
      <c r="O10" s="29"/>
      <c r="P10" s="29">
        <f ca="1">INDEX($AH$25:$AH$35,RAND()*($AF$26-$AF$25+1)+$AF$25,1)</f>
        <v>5</v>
      </c>
      <c r="Q10" s="28"/>
      <c r="R10" s="28"/>
      <c r="S10" s="29"/>
      <c r="T10" s="29"/>
      <c r="U10" s="47"/>
      <c r="V10" s="29"/>
      <c r="W10" s="29">
        <f ca="1">INDEX($AH$25:$AH$35,RAND()*($AF$26-$AF$25+1)+$AF$25,1)</f>
        <v>4</v>
      </c>
      <c r="X10" s="54"/>
      <c r="Y10" s="29"/>
      <c r="Z10" s="29">
        <f ca="1">INDEX($AH$25:$AH$35,RAND()*($AF$26-$AF$25+1)+$AF$25,1)</f>
        <v>5</v>
      </c>
      <c r="AA10" s="28"/>
      <c r="AB10" s="28"/>
      <c r="AC10" s="29"/>
      <c r="AD10" s="31"/>
      <c r="AF10" s="9">
        <v>1</v>
      </c>
      <c r="AH10" s="3">
        <v>0</v>
      </c>
      <c r="AI10" s="93" t="s">
        <v>32</v>
      </c>
      <c r="AJ10" s="103"/>
    </row>
    <row r="11" spans="1:36" ht="16.2" x14ac:dyDescent="0.35">
      <c r="A11" s="43">
        <f>A7+3</f>
        <v>7</v>
      </c>
      <c r="B11" s="41" t="s">
        <v>30</v>
      </c>
      <c r="C11" s="26">
        <f ca="1">INT(RAND()*(C14-1))+1</f>
        <v>1</v>
      </c>
      <c r="D11" s="57"/>
      <c r="E11" s="26"/>
      <c r="F11" s="26">
        <f ca="1">INT(RAND()*(F14-1))+1</f>
        <v>1</v>
      </c>
      <c r="G11" s="28"/>
      <c r="H11" s="28"/>
      <c r="I11" s="26"/>
      <c r="J11" s="26"/>
      <c r="K11" s="43">
        <f>A11+1</f>
        <v>8</v>
      </c>
      <c r="L11" s="41" t="s">
        <v>30</v>
      </c>
      <c r="M11" s="26">
        <f ca="1">INT(RAND()*(M14-1))+1</f>
        <v>1</v>
      </c>
      <c r="N11" s="57"/>
      <c r="O11" s="26"/>
      <c r="P11" s="26">
        <f ca="1">INT(RAND()*(P14-1))+1</f>
        <v>1</v>
      </c>
      <c r="Q11" s="28"/>
      <c r="R11" s="28"/>
      <c r="S11" s="26"/>
      <c r="T11" s="26"/>
      <c r="U11" s="43">
        <f>K11+1</f>
        <v>9</v>
      </c>
      <c r="V11" s="41" t="s">
        <v>30</v>
      </c>
      <c r="W11" s="26">
        <f ca="1">INT(RAND()*(W14-1))+1</f>
        <v>1</v>
      </c>
      <c r="X11" s="57"/>
      <c r="Y11" s="26"/>
      <c r="Z11" s="26">
        <f ca="1">INT(RAND()*(Z14-1))+1</f>
        <v>1</v>
      </c>
      <c r="AA11" s="28"/>
      <c r="AB11" s="28"/>
      <c r="AC11" s="26"/>
      <c r="AD11" s="31"/>
      <c r="AF11" s="10">
        <v>5</v>
      </c>
      <c r="AH11" s="3">
        <v>1</v>
      </c>
      <c r="AI11" s="93"/>
      <c r="AJ11" s="103"/>
    </row>
    <row r="12" spans="1:36" ht="15.75" customHeight="1" x14ac:dyDescent="0.35">
      <c r="A12" s="44"/>
      <c r="B12" s="92">
        <f ca="1">INDEX($AH$10:$AH$20,RAND()*($AF$11-$AF$10+1)+$AF$10,1)</f>
        <v>-1</v>
      </c>
      <c r="C12" s="18">
        <f ca="1">C11/GCD(C14,C11)</f>
        <v>1</v>
      </c>
      <c r="D12" s="120" t="s">
        <v>40</v>
      </c>
      <c r="E12" s="92">
        <f ca="1">ABS(INDEX($AH$10:$AH$20,RAND()*($AF$11-$AF$10+1)+$AF$10,1))</f>
        <v>2</v>
      </c>
      <c r="F12" s="18">
        <f ca="1">F11/GCD(F14,F11)</f>
        <v>1</v>
      </c>
      <c r="G12" s="91" t="s">
        <v>5</v>
      </c>
      <c r="I12" s="19"/>
      <c r="J12" s="19"/>
      <c r="K12" s="46"/>
      <c r="L12" s="92">
        <f ca="1">INDEX($AH$10:$AH$20,RAND()*($AF$11-$AF$10+1)+$AF$10,1)</f>
        <v>1</v>
      </c>
      <c r="M12" s="18">
        <f ca="1">M11/GCD(M14,M11)</f>
        <v>1</v>
      </c>
      <c r="N12" s="120" t="s">
        <v>40</v>
      </c>
      <c r="O12" s="92">
        <f ca="1">ABS(INDEX($AH$10:$AH$20,RAND()*($AF$11-$AF$10+1)+$AF$10,1))</f>
        <v>1</v>
      </c>
      <c r="P12" s="18">
        <f ca="1">P11/GCD(P14,P11)</f>
        <v>1</v>
      </c>
      <c r="Q12" s="91" t="s">
        <v>5</v>
      </c>
      <c r="S12" s="19"/>
      <c r="T12" s="19"/>
      <c r="U12" s="46"/>
      <c r="V12" s="92">
        <f ca="1">INDEX($AH$10:$AH$20,RAND()*($AF$11-$AF$10+1)+$AF$10,1)</f>
        <v>-2</v>
      </c>
      <c r="W12" s="18">
        <f ca="1">W11/GCD(W14,W11)</f>
        <v>1</v>
      </c>
      <c r="X12" s="120" t="s">
        <v>40</v>
      </c>
      <c r="Y12" s="92">
        <f ca="1">ABS(INDEX($AH$10:$AH$20,RAND()*($AF$11-$AF$10+1)+$AF$10,1))</f>
        <v>1</v>
      </c>
      <c r="Z12" s="18">
        <f ca="1">Z11/GCD(Z14,Z11)</f>
        <v>1</v>
      </c>
      <c r="AA12" s="91" t="s">
        <v>5</v>
      </c>
      <c r="AC12" s="19"/>
      <c r="AD12" s="32"/>
      <c r="AF12" s="7"/>
      <c r="AH12" s="3">
        <v>2</v>
      </c>
      <c r="AI12" s="93"/>
      <c r="AJ12" s="103"/>
    </row>
    <row r="13" spans="1:36" ht="15.75" customHeight="1" x14ac:dyDescent="0.35">
      <c r="A13" s="44"/>
      <c r="B13" s="92">
        <f ca="1">INDEX($AH$10:$AH$20,RAND()*($AF$11-$AF$10+1)+$AF$10,1)</f>
        <v>-2</v>
      </c>
      <c r="C13" s="19">
        <f ca="1">C14/GCD(C14,C11)</f>
        <v>3</v>
      </c>
      <c r="D13" s="121"/>
      <c r="E13" s="92">
        <f ca="1">INDEX($AH$10:$AH$20,RAND()*($AF$11-$AF$10+1)+$AF$10,1)</f>
        <v>0</v>
      </c>
      <c r="F13" s="19">
        <f ca="1">F14/GCD(F14,F11)</f>
        <v>2</v>
      </c>
      <c r="G13" s="92"/>
      <c r="H13" s="2"/>
      <c r="I13" s="19"/>
      <c r="J13" s="19"/>
      <c r="K13" s="46"/>
      <c r="L13" s="92">
        <f ca="1">INDEX($AH$10:$AH$20,RAND()*($AF$11-$AF$10+1)+$AF$10,1)</f>
        <v>1</v>
      </c>
      <c r="M13" s="19">
        <f ca="1">M14/GCD(M14,M11)</f>
        <v>2</v>
      </c>
      <c r="N13" s="121"/>
      <c r="O13" s="92">
        <f ca="1">INDEX($AH$10:$AH$20,RAND()*($AF$11-$AF$10+1)+$AF$10,1)</f>
        <v>1</v>
      </c>
      <c r="P13" s="19">
        <f ca="1">P14/GCD(P14,P11)</f>
        <v>2</v>
      </c>
      <c r="Q13" s="92"/>
      <c r="R13" s="2"/>
      <c r="S13" s="19"/>
      <c r="T13" s="19"/>
      <c r="U13" s="46"/>
      <c r="V13" s="92">
        <f ca="1">INDEX($AH$10:$AH$20,RAND()*($AF$11-$AF$10+1)+$AF$10,1)</f>
        <v>0</v>
      </c>
      <c r="W13" s="19">
        <f ca="1">W14/GCD(W14,W11)</f>
        <v>2</v>
      </c>
      <c r="X13" s="121"/>
      <c r="Y13" s="92">
        <f ca="1">INDEX($AH$10:$AH$20,RAND()*($AF$11-$AF$10+1)+$AF$10,1)</f>
        <v>1</v>
      </c>
      <c r="Z13" s="19">
        <f ca="1">Z14/GCD(Z14,Z11)</f>
        <v>4</v>
      </c>
      <c r="AA13" s="92"/>
      <c r="AB13" s="2"/>
      <c r="AC13" s="19"/>
      <c r="AD13" s="33"/>
      <c r="AF13" s="98" t="s">
        <v>11</v>
      </c>
      <c r="AG13" s="96"/>
      <c r="AH13" s="3">
        <v>-2</v>
      </c>
      <c r="AI13" s="93"/>
      <c r="AJ13" s="103"/>
    </row>
    <row r="14" spans="1:36" ht="16.2" x14ac:dyDescent="0.35">
      <c r="A14" s="44"/>
      <c r="B14" s="29"/>
      <c r="C14" s="29">
        <f ca="1">INDEX($AH$25:$AH$35,RAND()*($AF$26-$AF$25+1)+$AF$25,1)</f>
        <v>3</v>
      </c>
      <c r="D14" s="54"/>
      <c r="E14" s="29"/>
      <c r="F14" s="29">
        <f ca="1">INDEX($AH$25:$AH$35,RAND()*($AF$26-$AF$25+1)+$AF$25,1)</f>
        <v>2</v>
      </c>
      <c r="G14" s="28"/>
      <c r="H14" s="28"/>
      <c r="I14" s="29"/>
      <c r="J14" s="29"/>
      <c r="K14" s="47"/>
      <c r="L14" s="29"/>
      <c r="M14" s="29">
        <f ca="1">INDEX($AH$25:$AH$35,RAND()*($AF$26-$AF$25+1)+$AF$25,1)</f>
        <v>2</v>
      </c>
      <c r="N14" s="54"/>
      <c r="O14" s="29"/>
      <c r="P14" s="29">
        <f ca="1">INDEX($AH$25:$AH$35,RAND()*($AF$26-$AF$25+1)+$AF$25,1)</f>
        <v>2</v>
      </c>
      <c r="Q14" s="28"/>
      <c r="R14" s="28"/>
      <c r="S14" s="29"/>
      <c r="T14" s="29"/>
      <c r="U14" s="47"/>
      <c r="V14" s="29"/>
      <c r="W14" s="29">
        <f ca="1">INDEX($AH$25:$AH$35,RAND()*($AF$26-$AF$25+1)+$AF$25,1)</f>
        <v>2</v>
      </c>
      <c r="X14" s="54"/>
      <c r="Y14" s="29"/>
      <c r="Z14" s="29">
        <f ca="1">INDEX($AH$25:$AH$35,RAND()*($AF$26-$AF$25+1)+$AF$25,1)</f>
        <v>4</v>
      </c>
      <c r="AA14" s="28"/>
      <c r="AB14" s="28"/>
      <c r="AC14" s="29"/>
      <c r="AD14" s="31"/>
      <c r="AF14" s="98"/>
      <c r="AG14" s="96"/>
      <c r="AH14" s="3">
        <v>-1</v>
      </c>
      <c r="AJ14" s="8"/>
    </row>
    <row r="15" spans="1:36" ht="16.2" x14ac:dyDescent="0.35">
      <c r="A15" s="43">
        <f>A11+3</f>
        <v>10</v>
      </c>
      <c r="B15" s="41" t="s">
        <v>30</v>
      </c>
      <c r="C15" s="26">
        <f ca="1">INT(RAND()*(C18-1))+1</f>
        <v>1</v>
      </c>
      <c r="D15" s="57"/>
      <c r="E15" s="26"/>
      <c r="F15" s="26">
        <f ca="1">INT(RAND()*(F18-1))+1</f>
        <v>1</v>
      </c>
      <c r="G15" s="28"/>
      <c r="H15" s="28"/>
      <c r="I15" s="26"/>
      <c r="J15" s="26"/>
      <c r="K15" s="43">
        <f>A15+1</f>
        <v>11</v>
      </c>
      <c r="L15" s="41" t="s">
        <v>30</v>
      </c>
      <c r="M15" s="26">
        <f ca="1">INT(RAND()*(M18-1))+1</f>
        <v>2</v>
      </c>
      <c r="N15" s="57"/>
      <c r="O15" s="26"/>
      <c r="P15" s="26">
        <f ca="1">INT(RAND()*(P18-1))+1</f>
        <v>1</v>
      </c>
      <c r="Q15" s="28"/>
      <c r="R15" s="28"/>
      <c r="S15" s="26"/>
      <c r="T15" s="26"/>
      <c r="U15" s="43">
        <f>K15+1</f>
        <v>12</v>
      </c>
      <c r="V15" s="41" t="s">
        <v>30</v>
      </c>
      <c r="W15" s="26">
        <f ca="1">INT(RAND()*(W18-1))+1</f>
        <v>2</v>
      </c>
      <c r="X15" s="57"/>
      <c r="Y15" s="26"/>
      <c r="Z15" s="26">
        <f ca="1">INT(RAND()*(Z18-1))+1</f>
        <v>3</v>
      </c>
      <c r="AA15" s="28"/>
      <c r="AB15" s="28"/>
      <c r="AC15" s="26"/>
      <c r="AD15" s="31"/>
      <c r="AF15" s="98"/>
      <c r="AG15" s="96"/>
      <c r="AH15" s="3">
        <v>3</v>
      </c>
      <c r="AI15" s="93" t="s">
        <v>49</v>
      </c>
      <c r="AJ15" s="103"/>
    </row>
    <row r="16" spans="1:36" ht="15.75" customHeight="1" x14ac:dyDescent="0.35">
      <c r="A16" s="44"/>
      <c r="B16" s="92">
        <f ca="1">INDEX($AH$10:$AH$20,RAND()*($AF$11-$AF$10+1)+$AF$10,1)</f>
        <v>2</v>
      </c>
      <c r="C16" s="18">
        <f ca="1">C15/GCD(C18,C15)</f>
        <v>1</v>
      </c>
      <c r="D16" s="120" t="s">
        <v>40</v>
      </c>
      <c r="E16" s="92">
        <f ca="1">ABS(INDEX($AH$10:$AH$20,RAND()*($AF$11-$AF$10+1)+$AF$10,1))</f>
        <v>2</v>
      </c>
      <c r="F16" s="18">
        <f ca="1">F15/GCD(F18,F15)</f>
        <v>1</v>
      </c>
      <c r="G16" s="91" t="s">
        <v>5</v>
      </c>
      <c r="I16" s="19"/>
      <c r="J16" s="19"/>
      <c r="K16" s="46"/>
      <c r="L16" s="92">
        <f ca="1">INDEX($AH$10:$AH$20,RAND()*($AF$11-$AF$10+1)+$AF$10,1)</f>
        <v>2</v>
      </c>
      <c r="M16" s="18">
        <f ca="1">M15/GCD(M18,M15)</f>
        <v>1</v>
      </c>
      <c r="N16" s="120" t="s">
        <v>40</v>
      </c>
      <c r="O16" s="92">
        <f ca="1">ABS(INDEX($AH$10:$AH$20,RAND()*($AF$11-$AF$10+1)+$AF$10,1))</f>
        <v>2</v>
      </c>
      <c r="P16" s="18">
        <f ca="1">P15/GCD(P18,P15)</f>
        <v>1</v>
      </c>
      <c r="Q16" s="91" t="s">
        <v>5</v>
      </c>
      <c r="S16" s="19"/>
      <c r="T16" s="19"/>
      <c r="U16" s="46"/>
      <c r="V16" s="92">
        <f ca="1">INDEX($AH$10:$AH$20,RAND()*($AF$11-$AF$10+1)+$AF$10,1)</f>
        <v>-1</v>
      </c>
      <c r="W16" s="18">
        <f ca="1">W15/GCD(W18,W15)</f>
        <v>2</v>
      </c>
      <c r="X16" s="120" t="s">
        <v>40</v>
      </c>
      <c r="Y16" s="92">
        <f ca="1">ABS(INDEX($AH$10:$AH$20,RAND()*($AF$11-$AF$10+1)+$AF$10,1))</f>
        <v>1</v>
      </c>
      <c r="Z16" s="18">
        <f ca="1">Z15/GCD(Z18,Z15)</f>
        <v>3</v>
      </c>
      <c r="AA16" s="91" t="s">
        <v>5</v>
      </c>
      <c r="AC16" s="19"/>
      <c r="AD16" s="32"/>
      <c r="AF16" s="85"/>
      <c r="AG16" s="84"/>
      <c r="AH16" s="3">
        <v>-3</v>
      </c>
      <c r="AI16" s="93"/>
      <c r="AJ16" s="103"/>
    </row>
    <row r="17" spans="1:36" ht="15.75" customHeight="1" x14ac:dyDescent="0.35">
      <c r="A17" s="44"/>
      <c r="B17" s="92">
        <f ca="1">INDEX($AH$10:$AH$20,RAND()*($AF$11-$AF$10+1)+$AF$10,1)</f>
        <v>2</v>
      </c>
      <c r="C17" s="19">
        <f ca="1">C18/GCD(C18,C15)</f>
        <v>3</v>
      </c>
      <c r="D17" s="121"/>
      <c r="E17" s="92">
        <f ca="1">INDEX($AH$10:$AH$20,RAND()*($AF$11-$AF$10+1)+$AF$10,1)</f>
        <v>-2</v>
      </c>
      <c r="F17" s="19">
        <f ca="1">F18/GCD(F18,F15)</f>
        <v>2</v>
      </c>
      <c r="G17" s="92"/>
      <c r="H17" s="2"/>
      <c r="I17" s="19"/>
      <c r="J17" s="19"/>
      <c r="K17" s="46"/>
      <c r="L17" s="92">
        <f ca="1">INDEX($AH$10:$AH$20,RAND()*($AF$11-$AF$10+1)+$AF$10,1)</f>
        <v>1</v>
      </c>
      <c r="M17" s="19">
        <f ca="1">M18/GCD(M18,M15)</f>
        <v>2</v>
      </c>
      <c r="N17" s="121"/>
      <c r="O17" s="92">
        <f ca="1">INDEX($AH$10:$AH$20,RAND()*($AF$11-$AF$10+1)+$AF$10,1)</f>
        <v>-1</v>
      </c>
      <c r="P17" s="19">
        <f ca="1">P18/GCD(P18,P15)</f>
        <v>2</v>
      </c>
      <c r="Q17" s="92"/>
      <c r="R17" s="2"/>
      <c r="S17" s="19"/>
      <c r="T17" s="19"/>
      <c r="U17" s="46"/>
      <c r="V17" s="92">
        <f ca="1">INDEX($AH$10:$AH$20,RAND()*($AF$11-$AF$10+1)+$AF$10,1)</f>
        <v>2</v>
      </c>
      <c r="W17" s="19">
        <f ca="1">W18/GCD(W18,W15)</f>
        <v>3</v>
      </c>
      <c r="X17" s="121"/>
      <c r="Y17" s="92">
        <f ca="1">INDEX($AH$10:$AH$20,RAND()*($AF$11-$AF$10+1)+$AF$10,1)</f>
        <v>-1</v>
      </c>
      <c r="Z17" s="19">
        <f ca="1">Z18/GCD(Z18,Z15)</f>
        <v>5</v>
      </c>
      <c r="AA17" s="92"/>
      <c r="AB17" s="2"/>
      <c r="AC17" s="19"/>
      <c r="AD17" s="33"/>
      <c r="AF17" s="85"/>
      <c r="AG17" s="84"/>
      <c r="AH17" s="3">
        <v>4</v>
      </c>
      <c r="AI17" s="93"/>
      <c r="AJ17" s="103"/>
    </row>
    <row r="18" spans="1:36" ht="16.2" x14ac:dyDescent="0.35">
      <c r="A18" s="44"/>
      <c r="B18" s="29"/>
      <c r="C18" s="29">
        <f ca="1">INDEX($AH$25:$AH$35,RAND()*($AF$26-$AF$25+1)+$AF$25,1)</f>
        <v>3</v>
      </c>
      <c r="D18" s="54"/>
      <c r="E18" s="29"/>
      <c r="F18" s="29">
        <f ca="1">INDEX($AH$25:$AH$35,RAND()*($AF$26-$AF$25+1)+$AF$25,1)</f>
        <v>2</v>
      </c>
      <c r="G18" s="28"/>
      <c r="H18" s="28"/>
      <c r="I18" s="29"/>
      <c r="J18" s="29"/>
      <c r="K18" s="47"/>
      <c r="L18" s="29"/>
      <c r="M18" s="29">
        <f ca="1">INDEX($AH$25:$AH$35,RAND()*($AF$26-$AF$25+1)+$AF$25,1)</f>
        <v>4</v>
      </c>
      <c r="N18" s="54"/>
      <c r="O18" s="29"/>
      <c r="P18" s="29">
        <f ca="1">INDEX($AH$25:$AH$35,RAND()*($AF$26-$AF$25+1)+$AF$25,1)</f>
        <v>2</v>
      </c>
      <c r="Q18" s="28"/>
      <c r="R18" s="28"/>
      <c r="S18" s="29"/>
      <c r="T18" s="29"/>
      <c r="U18" s="47"/>
      <c r="V18" s="29"/>
      <c r="W18" s="29">
        <f ca="1">INDEX($AH$25:$AH$35,RAND()*($AF$26-$AF$25+1)+$AF$25,1)</f>
        <v>3</v>
      </c>
      <c r="X18" s="54"/>
      <c r="Y18" s="29"/>
      <c r="Z18" s="29">
        <f ca="1">INDEX($AH$25:$AH$35,RAND()*($AF$26-$AF$25+1)+$AF$25,1)</f>
        <v>5</v>
      </c>
      <c r="AA18" s="28"/>
      <c r="AB18" s="28"/>
      <c r="AC18" s="29"/>
      <c r="AD18" s="31"/>
      <c r="AF18" s="7"/>
      <c r="AH18" s="3">
        <v>-4</v>
      </c>
      <c r="AI18" s="93"/>
      <c r="AJ18" s="103"/>
    </row>
    <row r="19" spans="1:36" ht="16.2" x14ac:dyDescent="0.35">
      <c r="A19" s="43">
        <f>A15+3</f>
        <v>13</v>
      </c>
      <c r="B19" s="41" t="s">
        <v>30</v>
      </c>
      <c r="C19" s="26">
        <f ca="1">INT(RAND()*(C22-1))+1</f>
        <v>1</v>
      </c>
      <c r="D19" s="57"/>
      <c r="E19" s="26"/>
      <c r="F19" s="26">
        <f ca="1">INT(RAND()*(F22-1))+1</f>
        <v>1</v>
      </c>
      <c r="G19" s="28"/>
      <c r="H19" s="28"/>
      <c r="I19" s="26"/>
      <c r="J19" s="26"/>
      <c r="K19" s="43">
        <f>A19+1</f>
        <v>14</v>
      </c>
      <c r="L19" s="41" t="s">
        <v>30</v>
      </c>
      <c r="M19" s="26">
        <f ca="1">INT(RAND()*(M22-1))+1</f>
        <v>3</v>
      </c>
      <c r="N19" s="57"/>
      <c r="O19" s="26"/>
      <c r="P19" s="26">
        <f ca="1">INT(RAND()*(P22-1))+1</f>
        <v>2</v>
      </c>
      <c r="Q19" s="28"/>
      <c r="R19" s="28"/>
      <c r="S19" s="26"/>
      <c r="T19" s="26"/>
      <c r="U19" s="43">
        <f>K19+1</f>
        <v>15</v>
      </c>
      <c r="V19" s="41" t="s">
        <v>30</v>
      </c>
      <c r="W19" s="26">
        <f ca="1">INT(RAND()*(W22-1))+1</f>
        <v>2</v>
      </c>
      <c r="X19" s="57"/>
      <c r="Y19" s="26"/>
      <c r="Z19" s="26">
        <f ca="1">INT(RAND()*(Z22-1))+1</f>
        <v>3</v>
      </c>
      <c r="AA19" s="28"/>
      <c r="AB19" s="28"/>
      <c r="AC19" s="26"/>
      <c r="AD19" s="31"/>
      <c r="AF19" s="7"/>
      <c r="AH19" s="3">
        <v>5</v>
      </c>
      <c r="AJ19" s="8"/>
    </row>
    <row r="20" spans="1:36" ht="16.5" customHeight="1" thickBot="1" x14ac:dyDescent="0.4">
      <c r="A20" s="44"/>
      <c r="B20" s="92">
        <f ca="1">INDEX($AH$10:$AH$20,RAND()*($AF$11-$AF$10+1)+$AF$10,1)</f>
        <v>2</v>
      </c>
      <c r="C20" s="18">
        <f ca="1">C19/GCD(C22,C19)</f>
        <v>1</v>
      </c>
      <c r="D20" s="120" t="s">
        <v>40</v>
      </c>
      <c r="E20" s="92">
        <f ca="1">ABS(INDEX($AH$10:$AH$20,RAND()*($AF$11-$AF$10+1)+$AF$10,1))</f>
        <v>1</v>
      </c>
      <c r="F20" s="18">
        <f ca="1">F19/GCD(F22,F19)</f>
        <v>1</v>
      </c>
      <c r="G20" s="91" t="s">
        <v>5</v>
      </c>
      <c r="I20" s="19"/>
      <c r="J20" s="19"/>
      <c r="K20" s="46"/>
      <c r="L20" s="92">
        <f ca="1">INDEX($AH$10:$AH$20,RAND()*($AF$11-$AF$10+1)+$AF$10,1)</f>
        <v>0</v>
      </c>
      <c r="M20" s="18">
        <f ca="1">M19/GCD(M22,M19)</f>
        <v>3</v>
      </c>
      <c r="N20" s="120" t="s">
        <v>40</v>
      </c>
      <c r="O20" s="92">
        <f ca="1">ABS(INDEX($AH$10:$AH$20,RAND()*($AF$11-$AF$10+1)+$AF$10,1))</f>
        <v>2</v>
      </c>
      <c r="P20" s="18">
        <f ca="1">P19/GCD(P22,P19)</f>
        <v>2</v>
      </c>
      <c r="Q20" s="91" t="s">
        <v>5</v>
      </c>
      <c r="S20" s="19"/>
      <c r="T20" s="19"/>
      <c r="U20" s="46"/>
      <c r="V20" s="92">
        <f ca="1">INDEX($AH$10:$AH$20,RAND()*($AF$11-$AF$10+1)+$AF$10,1)</f>
        <v>1</v>
      </c>
      <c r="W20" s="18">
        <f ca="1">W19/GCD(W22,W19)</f>
        <v>2</v>
      </c>
      <c r="X20" s="120" t="s">
        <v>40</v>
      </c>
      <c r="Y20" s="92">
        <f ca="1">ABS(INDEX($AH$10:$AH$20,RAND()*($AF$11-$AF$10+1)+$AF$10,1))</f>
        <v>2</v>
      </c>
      <c r="Z20" s="18">
        <f ca="1">Z19/GCD(Z22,Z19)</f>
        <v>3</v>
      </c>
      <c r="AA20" s="91" t="s">
        <v>5</v>
      </c>
      <c r="AC20" s="19"/>
      <c r="AD20" s="32"/>
      <c r="AF20" s="11"/>
      <c r="AG20" s="12"/>
      <c r="AH20" s="13">
        <v>-5</v>
      </c>
      <c r="AI20" s="12"/>
      <c r="AJ20" s="14"/>
    </row>
    <row r="21" spans="1:36" ht="16.5" customHeight="1" thickBot="1" x14ac:dyDescent="0.4">
      <c r="A21" s="44"/>
      <c r="B21" s="92">
        <f ca="1">INDEX($AH$10:$AH$20,RAND()*($AF$11-$AF$10+1)+$AF$10,1)</f>
        <v>-1</v>
      </c>
      <c r="C21" s="19">
        <f ca="1">C22/GCD(C22,C19)</f>
        <v>2</v>
      </c>
      <c r="D21" s="121"/>
      <c r="E21" s="92">
        <f ca="1">INDEX($AH$10:$AH$20,RAND()*($AF$11-$AF$10+1)+$AF$10,1)</f>
        <v>1</v>
      </c>
      <c r="F21" s="19">
        <f ca="1">F22/GCD(F22,F19)</f>
        <v>2</v>
      </c>
      <c r="G21" s="92"/>
      <c r="H21" s="2"/>
      <c r="I21" s="19"/>
      <c r="J21" s="19"/>
      <c r="K21" s="46"/>
      <c r="L21" s="92">
        <f ca="1">INDEX($AH$10:$AH$20,RAND()*($AF$11-$AF$10+1)+$AF$10,1)</f>
        <v>-1</v>
      </c>
      <c r="M21" s="19">
        <f ca="1">M22/GCD(M22,M19)</f>
        <v>4</v>
      </c>
      <c r="N21" s="121"/>
      <c r="O21" s="92">
        <f ca="1">INDEX($AH$10:$AH$20,RAND()*($AF$11-$AF$10+1)+$AF$10,1)</f>
        <v>0</v>
      </c>
      <c r="P21" s="19">
        <f ca="1">P22/GCD(P22,P19)</f>
        <v>5</v>
      </c>
      <c r="Q21" s="92"/>
      <c r="R21" s="2"/>
      <c r="S21" s="19"/>
      <c r="T21" s="19"/>
      <c r="U21" s="46"/>
      <c r="V21" s="92">
        <f ca="1">INDEX($AH$10:$AH$20,RAND()*($AF$11-$AF$10+1)+$AF$10,1)</f>
        <v>0</v>
      </c>
      <c r="W21" s="19">
        <f ca="1">W22/GCD(W22,W19)</f>
        <v>3</v>
      </c>
      <c r="X21" s="121"/>
      <c r="Y21" s="92">
        <f ca="1">INDEX($AH$10:$AH$20,RAND()*($AF$11-$AF$10+1)+$AF$10,1)</f>
        <v>2</v>
      </c>
      <c r="Z21" s="19">
        <f ca="1">Z22/GCD(Z22,Z19)</f>
        <v>4</v>
      </c>
      <c r="AA21" s="92"/>
      <c r="AB21" s="2"/>
      <c r="AC21" s="19"/>
      <c r="AD21" s="33"/>
    </row>
    <row r="22" spans="1:36" ht="16.2" x14ac:dyDescent="0.35">
      <c r="A22" s="44"/>
      <c r="B22" s="29"/>
      <c r="C22" s="29">
        <f ca="1">INDEX($AH$25:$AH$35,RAND()*($AF$26-$AF$25+1)+$AF$25,1)</f>
        <v>2</v>
      </c>
      <c r="D22" s="54"/>
      <c r="E22" s="29"/>
      <c r="F22" s="29">
        <f ca="1">INDEX($AH$25:$AH$35,RAND()*($AF$26-$AF$25+1)+$AF$25,1)</f>
        <v>2</v>
      </c>
      <c r="G22" s="28"/>
      <c r="H22" s="28"/>
      <c r="I22" s="29"/>
      <c r="J22" s="29"/>
      <c r="K22" s="47"/>
      <c r="L22" s="29"/>
      <c r="M22" s="29">
        <f ca="1">INDEX($AH$25:$AH$35,RAND()*($AF$26-$AF$25+1)+$AF$25,1)</f>
        <v>4</v>
      </c>
      <c r="N22" s="54"/>
      <c r="O22" s="29"/>
      <c r="P22" s="29">
        <f ca="1">INDEX($AH$25:$AH$35,RAND()*($AF$26-$AF$25+1)+$AF$25,1)</f>
        <v>5</v>
      </c>
      <c r="Q22" s="28"/>
      <c r="R22" s="28"/>
      <c r="S22" s="29"/>
      <c r="T22" s="29"/>
      <c r="U22" s="47"/>
      <c r="V22" s="29"/>
      <c r="W22" s="29">
        <f ca="1">INDEX($AH$25:$AH$35,RAND()*($AF$26-$AF$25+1)+$AF$25,1)</f>
        <v>3</v>
      </c>
      <c r="X22" s="54"/>
      <c r="Y22" s="29"/>
      <c r="Z22" s="29">
        <f ca="1">INDEX($AH$25:$AH$35,RAND()*($AF$26-$AF$25+1)+$AF$25,1)</f>
        <v>4</v>
      </c>
      <c r="AA22" s="28"/>
      <c r="AB22" s="28"/>
      <c r="AC22" s="29"/>
      <c r="AD22" s="31"/>
      <c r="AF22" s="4" t="s">
        <v>26</v>
      </c>
      <c r="AG22" s="5"/>
      <c r="AH22" s="5" t="s">
        <v>34</v>
      </c>
      <c r="AI22" s="5"/>
      <c r="AJ22" s="6"/>
    </row>
    <row r="23" spans="1:36" ht="16.2" x14ac:dyDescent="0.35">
      <c r="A23" s="43">
        <f>A19+3</f>
        <v>16</v>
      </c>
      <c r="B23" s="41" t="s">
        <v>30</v>
      </c>
      <c r="C23" s="26">
        <f ca="1">INT(RAND()*(C26-1))+1</f>
        <v>3</v>
      </c>
      <c r="D23" s="57"/>
      <c r="E23" s="26"/>
      <c r="F23" s="26">
        <f ca="1">INT(RAND()*(F26-1))+1</f>
        <v>3</v>
      </c>
      <c r="G23" s="28"/>
      <c r="H23" s="28"/>
      <c r="I23" s="26"/>
      <c r="J23" s="26"/>
      <c r="K23" s="43">
        <f>A23+1</f>
        <v>17</v>
      </c>
      <c r="L23" s="41" t="s">
        <v>30</v>
      </c>
      <c r="M23" s="26">
        <f ca="1">INT(RAND()*(M26-1))+1</f>
        <v>1</v>
      </c>
      <c r="N23" s="57"/>
      <c r="O23" s="26"/>
      <c r="P23" s="26">
        <f ca="1">INT(RAND()*(P26-1))+1</f>
        <v>3</v>
      </c>
      <c r="Q23" s="28"/>
      <c r="R23" s="28"/>
      <c r="S23" s="26"/>
      <c r="T23" s="26"/>
      <c r="U23" s="43">
        <f>K23+1</f>
        <v>18</v>
      </c>
      <c r="V23" s="41" t="s">
        <v>30</v>
      </c>
      <c r="W23" s="26">
        <f ca="1">INT(RAND()*(W26-1))+1</f>
        <v>1</v>
      </c>
      <c r="X23" s="57"/>
      <c r="Y23" s="26"/>
      <c r="Z23" s="26">
        <f ca="1">INT(RAND()*(Z26-1))+1</f>
        <v>1</v>
      </c>
      <c r="AA23" s="28"/>
      <c r="AB23" s="28"/>
      <c r="AC23" s="26"/>
      <c r="AD23" s="31"/>
      <c r="AF23" s="7"/>
      <c r="AJ23" s="8"/>
    </row>
    <row r="24" spans="1:36" ht="15.75" customHeight="1" x14ac:dyDescent="0.35">
      <c r="A24" s="44"/>
      <c r="B24" s="92">
        <f ca="1">INDEX($AH$10:$AH$20,RAND()*($AF$11-$AF$10+1)+$AF$10,1)</f>
        <v>-2</v>
      </c>
      <c r="C24" s="18">
        <f ca="1">C23/GCD(C26,C23)</f>
        <v>3</v>
      </c>
      <c r="D24" s="120" t="s">
        <v>40</v>
      </c>
      <c r="E24" s="92">
        <f ca="1">ABS(INDEX($AH$10:$AH$20,RAND()*($AF$11-$AF$10+1)+$AF$10,1))</f>
        <v>1</v>
      </c>
      <c r="F24" s="18">
        <f ca="1">F23/GCD(F26,F23)</f>
        <v>3</v>
      </c>
      <c r="G24" s="91" t="s">
        <v>5</v>
      </c>
      <c r="I24" s="19"/>
      <c r="J24" s="19"/>
      <c r="K24" s="46"/>
      <c r="L24" s="92">
        <f ca="1">INDEX($AH$10:$AH$20,RAND()*($AF$11-$AF$10+1)+$AF$10,1)</f>
        <v>1</v>
      </c>
      <c r="M24" s="18">
        <f ca="1">M23/GCD(M26,M23)</f>
        <v>1</v>
      </c>
      <c r="N24" s="120" t="s">
        <v>40</v>
      </c>
      <c r="O24" s="92">
        <f ca="1">ABS(INDEX($AH$10:$AH$20,RAND()*($AF$11-$AF$10+1)+$AF$10,1))</f>
        <v>2</v>
      </c>
      <c r="P24" s="18">
        <f ca="1">P23/GCD(P26,P23)</f>
        <v>3</v>
      </c>
      <c r="Q24" s="91" t="s">
        <v>5</v>
      </c>
      <c r="S24" s="19"/>
      <c r="T24" s="19"/>
      <c r="U24" s="46"/>
      <c r="V24" s="92">
        <f ca="1">INDEX($AH$10:$AH$20,RAND()*($AF$11-$AF$10+1)+$AF$10,1)</f>
        <v>-1</v>
      </c>
      <c r="W24" s="18">
        <f ca="1">W23/GCD(W26,W23)</f>
        <v>1</v>
      </c>
      <c r="X24" s="120" t="s">
        <v>40</v>
      </c>
      <c r="Y24" s="92">
        <f ca="1">ABS(INDEX($AH$10:$AH$20,RAND()*($AF$11-$AF$10+1)+$AF$10,1))</f>
        <v>1</v>
      </c>
      <c r="Z24" s="18">
        <f ca="1">Z23/GCD(Z26,Z23)</f>
        <v>1</v>
      </c>
      <c r="AA24" s="91" t="s">
        <v>5</v>
      </c>
      <c r="AC24" s="19"/>
      <c r="AD24" s="32"/>
      <c r="AF24" s="7" t="s">
        <v>8</v>
      </c>
      <c r="AH24" s="1" t="s">
        <v>9</v>
      </c>
      <c r="AJ24" s="8"/>
    </row>
    <row r="25" spans="1:36" ht="15.75" customHeight="1" x14ac:dyDescent="0.35">
      <c r="A25" s="44"/>
      <c r="B25" s="92">
        <f ca="1">INDEX($AH$10:$AH$20,RAND()*($AF$11-$AF$10+1)+$AF$10,1)</f>
        <v>-1</v>
      </c>
      <c r="C25" s="19">
        <f ca="1">C26/GCD(C26,C23)</f>
        <v>4</v>
      </c>
      <c r="D25" s="121"/>
      <c r="E25" s="92">
        <f ca="1">INDEX($AH$10:$AH$20,RAND()*($AF$11-$AF$10+1)+$AF$10,1)</f>
        <v>-2</v>
      </c>
      <c r="F25" s="19">
        <f ca="1">F26/GCD(F26,F23)</f>
        <v>4</v>
      </c>
      <c r="G25" s="92"/>
      <c r="H25" s="2"/>
      <c r="I25" s="19"/>
      <c r="J25" s="19"/>
      <c r="K25" s="46"/>
      <c r="L25" s="92">
        <f ca="1">INDEX($AH$10:$AH$20,RAND()*($AF$11-$AF$10+1)+$AF$10,1)</f>
        <v>-2</v>
      </c>
      <c r="M25" s="19">
        <f ca="1">M26/GCD(M26,M23)</f>
        <v>4</v>
      </c>
      <c r="N25" s="121"/>
      <c r="O25" s="92">
        <f ca="1">INDEX($AH$10:$AH$20,RAND()*($AF$11-$AF$10+1)+$AF$10,1)</f>
        <v>-2</v>
      </c>
      <c r="P25" s="19">
        <f ca="1">P26/GCD(P26,P23)</f>
        <v>5</v>
      </c>
      <c r="Q25" s="92"/>
      <c r="R25" s="2"/>
      <c r="S25" s="19"/>
      <c r="T25" s="19"/>
      <c r="U25" s="46"/>
      <c r="V25" s="92">
        <f ca="1">INDEX($AH$10:$AH$20,RAND()*($AF$11-$AF$10+1)+$AF$10,1)</f>
        <v>-1</v>
      </c>
      <c r="W25" s="19">
        <f ca="1">W26/GCD(W26,W23)</f>
        <v>4</v>
      </c>
      <c r="X25" s="121"/>
      <c r="Y25" s="92">
        <f ca="1">INDEX($AH$10:$AH$20,RAND()*($AF$11-$AF$10+1)+$AF$10,1)</f>
        <v>0</v>
      </c>
      <c r="Z25" s="19">
        <f ca="1">Z26/GCD(Z26,Z23)</f>
        <v>2</v>
      </c>
      <c r="AA25" s="92"/>
      <c r="AB25" s="2"/>
      <c r="AC25" s="19"/>
      <c r="AD25" s="33"/>
      <c r="AF25" s="9">
        <v>2</v>
      </c>
      <c r="AH25" s="3">
        <v>10</v>
      </c>
      <c r="AI25" s="93" t="s">
        <v>35</v>
      </c>
      <c r="AJ25" s="103"/>
    </row>
    <row r="26" spans="1:36" ht="16.2" x14ac:dyDescent="0.35">
      <c r="A26" s="44"/>
      <c r="B26" s="29"/>
      <c r="C26" s="29">
        <f ca="1">INDEX($AH$25:$AH$35,RAND()*($AF$26-$AF$25+1)+$AF$25,1)</f>
        <v>4</v>
      </c>
      <c r="D26" s="54"/>
      <c r="E26" s="29"/>
      <c r="F26" s="29">
        <f ca="1">INDEX($AH$25:$AH$35,RAND()*($AF$26-$AF$25+1)+$AF$25,1)</f>
        <v>4</v>
      </c>
      <c r="G26" s="28"/>
      <c r="H26" s="28"/>
      <c r="I26" s="29"/>
      <c r="J26" s="29"/>
      <c r="K26" s="47"/>
      <c r="L26" s="29"/>
      <c r="M26" s="29">
        <f ca="1">INDEX($AH$25:$AH$35,RAND()*($AF$26-$AF$25+1)+$AF$25,1)</f>
        <v>4</v>
      </c>
      <c r="N26" s="54"/>
      <c r="O26" s="29"/>
      <c r="P26" s="29">
        <f ca="1">INDEX($AH$25:$AH$35,RAND()*($AF$26-$AF$25+1)+$AF$25,1)</f>
        <v>5</v>
      </c>
      <c r="Q26" s="28"/>
      <c r="R26" s="28"/>
      <c r="S26" s="29"/>
      <c r="T26" s="29"/>
      <c r="U26" s="47"/>
      <c r="V26" s="29"/>
      <c r="W26" s="29">
        <f ca="1">INDEX($AH$25:$AH$35,RAND()*($AF$26-$AF$25+1)+$AF$25,1)</f>
        <v>4</v>
      </c>
      <c r="X26" s="54"/>
      <c r="Y26" s="29"/>
      <c r="Z26" s="29">
        <f ca="1">INDEX($AH$25:$AH$35,RAND()*($AF$26-$AF$25+1)+$AF$25,1)</f>
        <v>2</v>
      </c>
      <c r="AA26" s="28"/>
      <c r="AB26" s="28"/>
      <c r="AC26" s="29"/>
      <c r="AD26" s="31"/>
      <c r="AF26" s="10">
        <v>5</v>
      </c>
      <c r="AH26" s="3">
        <v>2</v>
      </c>
      <c r="AI26" s="93"/>
      <c r="AJ26" s="103"/>
    </row>
    <row r="27" spans="1:36" ht="16.2" x14ac:dyDescent="0.35">
      <c r="A27" s="43">
        <f>A23+3</f>
        <v>19</v>
      </c>
      <c r="B27" s="41" t="s">
        <v>30</v>
      </c>
      <c r="C27" s="26">
        <f ca="1">INT(RAND()*(C30-1))+1</f>
        <v>1</v>
      </c>
      <c r="D27" s="57"/>
      <c r="E27" s="26"/>
      <c r="F27" s="26">
        <f ca="1">INT(RAND()*(F30-1))+1</f>
        <v>3</v>
      </c>
      <c r="G27" s="28"/>
      <c r="H27" s="28"/>
      <c r="I27" s="26"/>
      <c r="J27" s="26"/>
      <c r="K27" s="43">
        <f>A27+1</f>
        <v>20</v>
      </c>
      <c r="L27" s="41" t="s">
        <v>30</v>
      </c>
      <c r="M27" s="26">
        <f ca="1">INT(RAND()*(M30-1))+1</f>
        <v>3</v>
      </c>
      <c r="N27" s="57"/>
      <c r="O27" s="26"/>
      <c r="P27" s="26">
        <f ca="1">INT(RAND()*(P30-1))+1</f>
        <v>1</v>
      </c>
      <c r="Q27" s="28"/>
      <c r="R27" s="28"/>
      <c r="S27" s="26"/>
      <c r="T27" s="26"/>
      <c r="U27" s="43">
        <f>K27+1</f>
        <v>21</v>
      </c>
      <c r="V27" s="41" t="s">
        <v>30</v>
      </c>
      <c r="W27" s="26">
        <f ca="1">INT(RAND()*(W30-1))+1</f>
        <v>2</v>
      </c>
      <c r="X27" s="57"/>
      <c r="Y27" s="26"/>
      <c r="Z27" s="26">
        <f ca="1">INT(RAND()*(Z30-1))+1</f>
        <v>2</v>
      </c>
      <c r="AA27" s="28"/>
      <c r="AB27" s="28"/>
      <c r="AC27" s="26"/>
      <c r="AD27" s="31"/>
      <c r="AF27" s="7"/>
      <c r="AH27" s="3">
        <v>3</v>
      </c>
      <c r="AI27" s="93"/>
      <c r="AJ27" s="103"/>
    </row>
    <row r="28" spans="1:36" ht="15.75" customHeight="1" x14ac:dyDescent="0.35">
      <c r="A28" s="44"/>
      <c r="B28" s="92">
        <f ca="1">INDEX($AH$10:$AH$20,RAND()*($AF$11-$AF$10+1)+$AF$10,1)</f>
        <v>-2</v>
      </c>
      <c r="C28" s="18">
        <f ca="1">C27/GCD(C30,C27)</f>
        <v>1</v>
      </c>
      <c r="D28" s="120" t="s">
        <v>40</v>
      </c>
      <c r="E28" s="92">
        <f ca="1">ABS(INDEX($AH$10:$AH$20,RAND()*($AF$11-$AF$10+1)+$AF$10,1))</f>
        <v>1</v>
      </c>
      <c r="F28" s="18">
        <f ca="1">F27/GCD(F30,F27)</f>
        <v>3</v>
      </c>
      <c r="G28" s="91" t="s">
        <v>5</v>
      </c>
      <c r="I28" s="19"/>
      <c r="J28" s="19"/>
      <c r="K28" s="46"/>
      <c r="L28" s="92">
        <f ca="1">INDEX($AH$10:$AH$20,RAND()*($AF$11-$AF$10+1)+$AF$10,1)</f>
        <v>1</v>
      </c>
      <c r="M28" s="18">
        <f ca="1">M27/GCD(M30,M27)</f>
        <v>3</v>
      </c>
      <c r="N28" s="120" t="s">
        <v>40</v>
      </c>
      <c r="O28" s="92">
        <f ca="1">ABS(INDEX($AH$10:$AH$20,RAND()*($AF$11-$AF$10+1)+$AF$10,1))</f>
        <v>1</v>
      </c>
      <c r="P28" s="18">
        <f ca="1">P27/GCD(P30,P27)</f>
        <v>1</v>
      </c>
      <c r="Q28" s="91" t="s">
        <v>5</v>
      </c>
      <c r="S28" s="19"/>
      <c r="T28" s="19"/>
      <c r="U28" s="46"/>
      <c r="V28" s="92">
        <f ca="1">INDEX($AH$10:$AH$20,RAND()*($AF$11-$AF$10+1)+$AF$10,1)</f>
        <v>-2</v>
      </c>
      <c r="W28" s="18">
        <f ca="1">W27/GCD(W30,W27)</f>
        <v>2</v>
      </c>
      <c r="X28" s="120" t="s">
        <v>40</v>
      </c>
      <c r="Y28" s="92">
        <f ca="1">ABS(INDEX($AH$10:$AH$20,RAND()*($AF$11-$AF$10+1)+$AF$10,1))</f>
        <v>2</v>
      </c>
      <c r="Z28" s="18">
        <f ca="1">Z27/GCD(Z30,Z27)</f>
        <v>2</v>
      </c>
      <c r="AA28" s="91" t="s">
        <v>5</v>
      </c>
      <c r="AC28" s="19"/>
      <c r="AD28" s="32"/>
      <c r="AF28" s="98" t="s">
        <v>11</v>
      </c>
      <c r="AG28" s="96"/>
      <c r="AH28" s="3">
        <v>4</v>
      </c>
      <c r="AI28" s="93"/>
      <c r="AJ28" s="103"/>
    </row>
    <row r="29" spans="1:36" ht="15.75" customHeight="1" x14ac:dyDescent="0.35">
      <c r="A29" s="44"/>
      <c r="B29" s="92">
        <f ca="1">INDEX($AH$10:$AH$20,RAND()*($AF$11-$AF$10+1)+$AF$10,1)</f>
        <v>0</v>
      </c>
      <c r="C29" s="19">
        <f ca="1">C30/GCD(C30,C27)</f>
        <v>2</v>
      </c>
      <c r="D29" s="121"/>
      <c r="E29" s="92">
        <f ca="1">INDEX($AH$10:$AH$20,RAND()*($AF$11-$AF$10+1)+$AF$10,1)</f>
        <v>-1</v>
      </c>
      <c r="F29" s="19">
        <f ca="1">F30/GCD(F30,F27)</f>
        <v>4</v>
      </c>
      <c r="G29" s="92"/>
      <c r="H29" s="2"/>
      <c r="I29" s="19"/>
      <c r="J29" s="19"/>
      <c r="K29" s="46"/>
      <c r="L29" s="92">
        <f ca="1">INDEX($AH$10:$AH$20,RAND()*($AF$11-$AF$10+1)+$AF$10,1)</f>
        <v>-2</v>
      </c>
      <c r="M29" s="19">
        <f ca="1">M30/GCD(M30,M27)</f>
        <v>5</v>
      </c>
      <c r="N29" s="121"/>
      <c r="O29" s="92">
        <f ca="1">INDEX($AH$10:$AH$20,RAND()*($AF$11-$AF$10+1)+$AF$10,1)</f>
        <v>-1</v>
      </c>
      <c r="P29" s="19">
        <f ca="1">P30/GCD(P30,P27)</f>
        <v>3</v>
      </c>
      <c r="Q29" s="92"/>
      <c r="R29" s="2"/>
      <c r="S29" s="19"/>
      <c r="T29" s="19"/>
      <c r="U29" s="46"/>
      <c r="V29" s="92">
        <f ca="1">INDEX($AH$10:$AH$20,RAND()*($AF$11-$AF$10+1)+$AF$10,1)</f>
        <v>1</v>
      </c>
      <c r="W29" s="19">
        <f ca="1">W30/GCD(W30,W27)</f>
        <v>3</v>
      </c>
      <c r="X29" s="121"/>
      <c r="Y29" s="92">
        <f ca="1">INDEX($AH$10:$AH$20,RAND()*($AF$11-$AF$10+1)+$AF$10,1)</f>
        <v>-2</v>
      </c>
      <c r="Z29" s="19">
        <f ca="1">Z30/GCD(Z30,Z27)</f>
        <v>3</v>
      </c>
      <c r="AA29" s="92"/>
      <c r="AB29" s="2"/>
      <c r="AC29" s="19"/>
      <c r="AD29" s="33"/>
      <c r="AF29" s="98"/>
      <c r="AG29" s="96"/>
      <c r="AH29" s="3">
        <v>5</v>
      </c>
      <c r="AJ29" s="8"/>
    </row>
    <row r="30" spans="1:36" ht="16.2" x14ac:dyDescent="0.35">
      <c r="A30" s="44"/>
      <c r="B30" s="29"/>
      <c r="C30" s="29">
        <f ca="1">INDEX($AH$25:$AH$35,RAND()*($AF$26-$AF$25+1)+$AF$25,1)</f>
        <v>2</v>
      </c>
      <c r="D30" s="54"/>
      <c r="E30" s="29"/>
      <c r="F30" s="29">
        <f ca="1">INDEX($AH$25:$AH$35,RAND()*($AF$26-$AF$25+1)+$AF$25,1)</f>
        <v>4</v>
      </c>
      <c r="G30" s="28"/>
      <c r="H30" s="28"/>
      <c r="I30" s="29"/>
      <c r="J30" s="29"/>
      <c r="K30" s="47"/>
      <c r="L30" s="29"/>
      <c r="M30" s="29">
        <f ca="1">INDEX($AH$25:$AH$35,RAND()*($AF$26-$AF$25+1)+$AF$25,1)</f>
        <v>5</v>
      </c>
      <c r="N30" s="54"/>
      <c r="O30" s="29"/>
      <c r="P30" s="29">
        <f ca="1">INDEX($AH$25:$AH$35,RAND()*($AF$26-$AF$25+1)+$AF$25,1)</f>
        <v>3</v>
      </c>
      <c r="Q30" s="28"/>
      <c r="R30" s="28"/>
      <c r="S30" s="29"/>
      <c r="T30" s="29"/>
      <c r="U30" s="47"/>
      <c r="V30" s="29"/>
      <c r="W30" s="29">
        <f ca="1">INDEX($AH$25:$AH$35,RAND()*($AF$26-$AF$25+1)+$AF$25,1)</f>
        <v>3</v>
      </c>
      <c r="X30" s="54"/>
      <c r="Y30" s="29"/>
      <c r="Z30" s="29">
        <f ca="1">INDEX($AH$25:$AH$35,RAND()*($AF$26-$AF$25+1)+$AF$25,1)</f>
        <v>3</v>
      </c>
      <c r="AA30" s="28"/>
      <c r="AB30" s="28"/>
      <c r="AC30" s="29"/>
      <c r="AD30" s="31"/>
      <c r="AF30" s="98"/>
      <c r="AG30" s="96"/>
      <c r="AH30" s="3">
        <v>6</v>
      </c>
      <c r="AI30" s="93" t="s">
        <v>36</v>
      </c>
      <c r="AJ30" s="103"/>
    </row>
    <row r="31" spans="1:36" ht="16.2" x14ac:dyDescent="0.35">
      <c r="A31" s="43">
        <f>A27+3</f>
        <v>22</v>
      </c>
      <c r="B31" s="41" t="s">
        <v>30</v>
      </c>
      <c r="C31" s="26">
        <f ca="1">INT(RAND()*(C34-1))+1</f>
        <v>1</v>
      </c>
      <c r="D31" s="57"/>
      <c r="E31" s="26"/>
      <c r="F31" s="26">
        <f ca="1">INT(RAND()*(F34-1))+1</f>
        <v>1</v>
      </c>
      <c r="G31" s="28"/>
      <c r="H31" s="28"/>
      <c r="I31" s="26"/>
      <c r="J31" s="26"/>
      <c r="K31" s="43">
        <f>A31+1</f>
        <v>23</v>
      </c>
      <c r="L31" s="41" t="s">
        <v>30</v>
      </c>
      <c r="M31" s="26">
        <f ca="1">INT(RAND()*(M34-1))+1</f>
        <v>2</v>
      </c>
      <c r="N31" s="57"/>
      <c r="O31" s="26"/>
      <c r="P31" s="26">
        <f ca="1">INT(RAND()*(P34-1))+1</f>
        <v>1</v>
      </c>
      <c r="Q31" s="28"/>
      <c r="R31" s="28"/>
      <c r="S31" s="26"/>
      <c r="T31" s="26"/>
      <c r="U31" s="43">
        <f>K31+1</f>
        <v>24</v>
      </c>
      <c r="V31" s="41" t="s">
        <v>30</v>
      </c>
      <c r="W31" s="26">
        <f ca="1">INT(RAND()*(W34-1))+1</f>
        <v>4</v>
      </c>
      <c r="X31" s="57"/>
      <c r="Y31" s="26"/>
      <c r="Z31" s="26">
        <f ca="1">INT(RAND()*(Z34-1))+1</f>
        <v>1</v>
      </c>
      <c r="AA31" s="28"/>
      <c r="AB31" s="28"/>
      <c r="AC31" s="26"/>
      <c r="AD31" s="31"/>
      <c r="AF31" s="7"/>
      <c r="AH31" s="3">
        <v>7</v>
      </c>
      <c r="AI31" s="93"/>
      <c r="AJ31" s="103"/>
    </row>
    <row r="32" spans="1:36" ht="15.75" customHeight="1" x14ac:dyDescent="0.35">
      <c r="A32" s="44"/>
      <c r="B32" s="92">
        <f ca="1">INDEX($AH$10:$AH$20,RAND()*($AF$11-$AF$10+1)+$AF$10,1)</f>
        <v>-1</v>
      </c>
      <c r="C32" s="18">
        <f ca="1">C31/GCD(C34,C31)</f>
        <v>1</v>
      </c>
      <c r="D32" s="120" t="s">
        <v>40</v>
      </c>
      <c r="E32" s="92">
        <f ca="1">ABS(INDEX($AH$10:$AH$20,RAND()*($AF$11-$AF$10+1)+$AF$10,1))</f>
        <v>1</v>
      </c>
      <c r="F32" s="18">
        <f ca="1">F31/GCD(F34,F31)</f>
        <v>1</v>
      </c>
      <c r="G32" s="91" t="s">
        <v>5</v>
      </c>
      <c r="I32" s="19"/>
      <c r="J32" s="19"/>
      <c r="K32" s="46"/>
      <c r="L32" s="92">
        <f ca="1">INDEX($AH$10:$AH$20,RAND()*($AF$11-$AF$10+1)+$AF$10,1)</f>
        <v>0</v>
      </c>
      <c r="M32" s="18">
        <f ca="1">M31/GCD(M34,M31)</f>
        <v>1</v>
      </c>
      <c r="N32" s="120" t="s">
        <v>40</v>
      </c>
      <c r="O32" s="92">
        <f ca="1">ABS(INDEX($AH$10:$AH$20,RAND()*($AF$11-$AF$10+1)+$AF$10,1))</f>
        <v>1</v>
      </c>
      <c r="P32" s="18">
        <f ca="1">P31/GCD(P34,P31)</f>
        <v>1</v>
      </c>
      <c r="Q32" s="91" t="s">
        <v>5</v>
      </c>
      <c r="S32" s="19"/>
      <c r="T32" s="19"/>
      <c r="U32" s="46"/>
      <c r="V32" s="92">
        <f ca="1">INDEX($AH$10:$AH$20,RAND()*($AF$11-$AF$10+1)+$AF$10,1)</f>
        <v>2</v>
      </c>
      <c r="W32" s="18">
        <f ca="1">W31/GCD(W34,W31)</f>
        <v>4</v>
      </c>
      <c r="X32" s="120" t="s">
        <v>40</v>
      </c>
      <c r="Y32" s="92">
        <f ca="1">ABS(INDEX($AH$10:$AH$20,RAND()*($AF$11-$AF$10+1)+$AF$10,1))</f>
        <v>2</v>
      </c>
      <c r="Z32" s="18">
        <f ca="1">Z31/GCD(Z34,Z31)</f>
        <v>1</v>
      </c>
      <c r="AA32" s="91" t="s">
        <v>5</v>
      </c>
      <c r="AC32" s="19"/>
      <c r="AD32" s="32"/>
      <c r="AF32" s="7"/>
      <c r="AH32" s="3">
        <v>8</v>
      </c>
      <c r="AI32" s="93"/>
      <c r="AJ32" s="103"/>
    </row>
    <row r="33" spans="1:36" ht="15.75" customHeight="1" x14ac:dyDescent="0.35">
      <c r="A33" s="44"/>
      <c r="B33" s="92">
        <f ca="1">INDEX($AH$10:$AH$20,RAND()*($AF$11-$AF$10+1)+$AF$10,1)</f>
        <v>1</v>
      </c>
      <c r="C33" s="19">
        <f ca="1">C34/GCD(C34,C31)</f>
        <v>2</v>
      </c>
      <c r="D33" s="121"/>
      <c r="E33" s="92">
        <f ca="1">INDEX($AH$10:$AH$20,RAND()*($AF$11-$AF$10+1)+$AF$10,1)</f>
        <v>2</v>
      </c>
      <c r="F33" s="19">
        <f ca="1">F34/GCD(F34,F31)</f>
        <v>4</v>
      </c>
      <c r="G33" s="92"/>
      <c r="H33" s="2"/>
      <c r="I33" s="19"/>
      <c r="J33" s="19"/>
      <c r="K33" s="46"/>
      <c r="L33" s="92">
        <f ca="1">INDEX($AH$10:$AH$20,RAND()*($AF$11-$AF$10+1)+$AF$10,1)</f>
        <v>2</v>
      </c>
      <c r="M33" s="19">
        <f ca="1">M34/GCD(M34,M31)</f>
        <v>2</v>
      </c>
      <c r="N33" s="121"/>
      <c r="O33" s="92">
        <f ca="1">INDEX($AH$10:$AH$20,RAND()*($AF$11-$AF$10+1)+$AF$10,1)</f>
        <v>0</v>
      </c>
      <c r="P33" s="19">
        <f ca="1">P34/GCD(P34,P31)</f>
        <v>2</v>
      </c>
      <c r="Q33" s="92"/>
      <c r="R33" s="2"/>
      <c r="S33" s="19"/>
      <c r="T33" s="19"/>
      <c r="U33" s="46"/>
      <c r="V33" s="92">
        <f ca="1">INDEX($AH$10:$AH$20,RAND()*($AF$11-$AF$10+1)+$AF$10,1)</f>
        <v>-1</v>
      </c>
      <c r="W33" s="19">
        <f ca="1">W34/GCD(W34,W31)</f>
        <v>5</v>
      </c>
      <c r="X33" s="121"/>
      <c r="Y33" s="92">
        <f ca="1">INDEX($AH$10:$AH$20,RAND()*($AF$11-$AF$10+1)+$AF$10,1)</f>
        <v>-1</v>
      </c>
      <c r="Z33" s="19">
        <f ca="1">Z34/GCD(Z34,Z31)</f>
        <v>2</v>
      </c>
      <c r="AA33" s="92"/>
      <c r="AB33" s="2"/>
      <c r="AC33" s="19"/>
      <c r="AD33" s="33"/>
      <c r="AF33" s="7"/>
      <c r="AH33" s="3">
        <v>9</v>
      </c>
      <c r="AI33" s="93"/>
      <c r="AJ33" s="103"/>
    </row>
    <row r="34" spans="1:36" ht="16.2" x14ac:dyDescent="0.35">
      <c r="A34" s="44"/>
      <c r="B34" s="29"/>
      <c r="C34" s="29">
        <f ca="1">INDEX($AH$25:$AH$35,RAND()*($AF$26-$AF$25+1)+$AF$25,1)</f>
        <v>2</v>
      </c>
      <c r="D34" s="54"/>
      <c r="E34" s="29"/>
      <c r="F34" s="29">
        <f ca="1">INDEX($AH$25:$AH$35,RAND()*($AF$26-$AF$25+1)+$AF$25,1)</f>
        <v>4</v>
      </c>
      <c r="G34" s="28"/>
      <c r="H34" s="28"/>
      <c r="I34" s="29"/>
      <c r="J34" s="29"/>
      <c r="K34" s="47"/>
      <c r="L34" s="29"/>
      <c r="M34" s="29">
        <f ca="1">INDEX($AH$25:$AH$35,RAND()*($AF$26-$AF$25+1)+$AF$25,1)</f>
        <v>4</v>
      </c>
      <c r="N34" s="54"/>
      <c r="O34" s="29"/>
      <c r="P34" s="29">
        <f ca="1">INDEX($AH$25:$AH$35,RAND()*($AF$26-$AF$25+1)+$AF$25,1)</f>
        <v>2</v>
      </c>
      <c r="Q34" s="28"/>
      <c r="R34" s="28"/>
      <c r="S34" s="29"/>
      <c r="T34" s="29"/>
      <c r="U34" s="47"/>
      <c r="V34" s="29"/>
      <c r="W34" s="29">
        <f ca="1">INDEX($AH$25:$AH$35,RAND()*($AF$26-$AF$25+1)+$AF$25,1)</f>
        <v>5</v>
      </c>
      <c r="X34" s="54"/>
      <c r="Y34" s="29"/>
      <c r="Z34" s="29">
        <f ca="1">INDEX($AH$25:$AH$35,RAND()*($AF$26-$AF$25+1)+$AF$25,1)</f>
        <v>2</v>
      </c>
      <c r="AA34" s="28"/>
      <c r="AB34" s="28"/>
      <c r="AC34" s="29"/>
      <c r="AD34" s="31"/>
      <c r="AF34" s="7"/>
      <c r="AH34" s="3">
        <v>10</v>
      </c>
      <c r="AJ34" s="8"/>
    </row>
    <row r="35" spans="1:36" ht="16.8" thickBot="1" x14ac:dyDescent="0.4">
      <c r="A35" s="43">
        <f>A31+3</f>
        <v>25</v>
      </c>
      <c r="B35" s="41" t="s">
        <v>30</v>
      </c>
      <c r="C35" s="26">
        <f ca="1">INT(RAND()*(C38-1))+1</f>
        <v>3</v>
      </c>
      <c r="D35" s="57"/>
      <c r="E35" s="26"/>
      <c r="F35" s="26">
        <f ca="1">INT(RAND()*(F38-1))+1</f>
        <v>1</v>
      </c>
      <c r="G35" s="28"/>
      <c r="H35" s="28"/>
      <c r="I35" s="26"/>
      <c r="J35" s="26"/>
      <c r="K35" s="43">
        <f>A35+1</f>
        <v>26</v>
      </c>
      <c r="L35" s="41" t="s">
        <v>30</v>
      </c>
      <c r="M35" s="26">
        <f ca="1">INT(RAND()*(M38-1))+1</f>
        <v>1</v>
      </c>
      <c r="N35" s="57"/>
      <c r="O35" s="26"/>
      <c r="P35" s="26">
        <f ca="1">INT(RAND()*(P38-1))+1</f>
        <v>1</v>
      </c>
      <c r="Q35" s="28"/>
      <c r="R35" s="28"/>
      <c r="S35" s="26"/>
      <c r="T35" s="26"/>
      <c r="U35" s="43">
        <f>K35+1</f>
        <v>27</v>
      </c>
      <c r="V35" s="41" t="s">
        <v>30</v>
      </c>
      <c r="W35" s="26">
        <f ca="1">INT(RAND()*(W38-1))+1</f>
        <v>3</v>
      </c>
      <c r="X35" s="57"/>
      <c r="Y35" s="26"/>
      <c r="Z35" s="26">
        <f ca="1">INT(RAND()*(Z38-1))+1</f>
        <v>2</v>
      </c>
      <c r="AA35" s="28"/>
      <c r="AB35" s="28"/>
      <c r="AC35" s="26"/>
      <c r="AD35" s="31"/>
      <c r="AF35" s="11"/>
      <c r="AG35" s="12"/>
      <c r="AH35" s="13">
        <v>11</v>
      </c>
      <c r="AI35" s="12"/>
      <c r="AJ35" s="14"/>
    </row>
    <row r="36" spans="1:36" ht="15.75" customHeight="1" x14ac:dyDescent="0.35">
      <c r="A36" s="44"/>
      <c r="B36" s="92">
        <f ca="1">INDEX($AH$10:$AH$20,RAND()*($AF$11-$AF$10+1)+$AF$10,1)</f>
        <v>-2</v>
      </c>
      <c r="C36" s="18">
        <f ca="1">C35/GCD(C38,C35)</f>
        <v>3</v>
      </c>
      <c r="D36" s="120" t="s">
        <v>40</v>
      </c>
      <c r="E36" s="92">
        <f ca="1">ABS(INDEX($AH$10:$AH$20,RAND()*($AF$11-$AF$10+1)+$AF$10,1))</f>
        <v>1</v>
      </c>
      <c r="F36" s="18">
        <f ca="1">F35/GCD(F38,F35)</f>
        <v>1</v>
      </c>
      <c r="G36" s="91" t="s">
        <v>5</v>
      </c>
      <c r="I36" s="19"/>
      <c r="J36" s="19"/>
      <c r="K36" s="46"/>
      <c r="L36" s="92">
        <f ca="1">INDEX($AH$10:$AH$20,RAND()*($AF$11-$AF$10+1)+$AF$10,1)</f>
        <v>2</v>
      </c>
      <c r="M36" s="18">
        <f ca="1">M35/GCD(M38,M35)</f>
        <v>1</v>
      </c>
      <c r="N36" s="120" t="s">
        <v>40</v>
      </c>
      <c r="O36" s="92">
        <f ca="1">ABS(INDEX($AH$10:$AH$20,RAND()*($AF$11-$AF$10+1)+$AF$10,1))</f>
        <v>0</v>
      </c>
      <c r="P36" s="18">
        <f ca="1">P35/GCD(P38,P35)</f>
        <v>1</v>
      </c>
      <c r="Q36" s="91" t="s">
        <v>5</v>
      </c>
      <c r="S36" s="19"/>
      <c r="T36" s="19"/>
      <c r="U36" s="46"/>
      <c r="V36" s="92">
        <f ca="1">INDEX($AH$10:$AH$20,RAND()*($AF$11-$AF$10+1)+$AF$10,1)</f>
        <v>-1</v>
      </c>
      <c r="W36" s="18">
        <f ca="1">W35/GCD(W38,W35)</f>
        <v>3</v>
      </c>
      <c r="X36" s="120" t="s">
        <v>40</v>
      </c>
      <c r="Y36" s="92">
        <f ca="1">ABS(INDEX($AH$10:$AH$20,RAND()*($AF$11-$AF$10+1)+$AF$10,1))</f>
        <v>1</v>
      </c>
      <c r="Z36" s="18">
        <f ca="1">Z35/GCD(Z38,Z35)</f>
        <v>2</v>
      </c>
      <c r="AA36" s="91" t="s">
        <v>5</v>
      </c>
      <c r="AC36" s="19"/>
      <c r="AD36" s="32"/>
    </row>
    <row r="37" spans="1:36" ht="15.75" customHeight="1" x14ac:dyDescent="0.35">
      <c r="A37" s="44"/>
      <c r="B37" s="92">
        <f ca="1">INDEX($AH$10:$AH$20,RAND()*($AF$11-$AF$10+1)+$AF$10,1)</f>
        <v>1</v>
      </c>
      <c r="C37" s="19">
        <f ca="1">C38/GCD(C38,C35)</f>
        <v>4</v>
      </c>
      <c r="D37" s="121"/>
      <c r="E37" s="92">
        <f ca="1">INDEX($AH$10:$AH$20,RAND()*($AF$11-$AF$10+1)+$AF$10,1)</f>
        <v>0</v>
      </c>
      <c r="F37" s="19">
        <f ca="1">F38/GCD(F38,F35)</f>
        <v>2</v>
      </c>
      <c r="G37" s="92"/>
      <c r="H37" s="2"/>
      <c r="I37" s="19"/>
      <c r="J37" s="19"/>
      <c r="K37" s="46"/>
      <c r="L37" s="92">
        <f ca="1">INDEX($AH$10:$AH$20,RAND()*($AF$11-$AF$10+1)+$AF$10,1)</f>
        <v>0</v>
      </c>
      <c r="M37" s="19">
        <f ca="1">M38/GCD(M38,M35)</f>
        <v>3</v>
      </c>
      <c r="N37" s="121"/>
      <c r="O37" s="92">
        <f ca="1">INDEX($AH$10:$AH$20,RAND()*($AF$11-$AF$10+1)+$AF$10,1)</f>
        <v>-1</v>
      </c>
      <c r="P37" s="19">
        <f ca="1">P38/GCD(P38,P35)</f>
        <v>3</v>
      </c>
      <c r="Q37" s="92"/>
      <c r="R37" s="2"/>
      <c r="S37" s="19"/>
      <c r="T37" s="19"/>
      <c r="U37" s="46"/>
      <c r="V37" s="92">
        <f ca="1">INDEX($AH$10:$AH$20,RAND()*($AF$11-$AF$10+1)+$AF$10,1)</f>
        <v>1</v>
      </c>
      <c r="W37" s="19">
        <f ca="1">W38/GCD(W38,W35)</f>
        <v>5</v>
      </c>
      <c r="X37" s="121"/>
      <c r="Y37" s="92">
        <f ca="1">INDEX($AH$10:$AH$20,RAND()*($AF$11-$AF$10+1)+$AF$10,1)</f>
        <v>2</v>
      </c>
      <c r="Z37" s="19">
        <f ca="1">Z38/GCD(Z38,Z35)</f>
        <v>3</v>
      </c>
      <c r="AA37" s="92"/>
      <c r="AB37" s="2"/>
      <c r="AC37" s="19"/>
      <c r="AD37" s="33"/>
      <c r="AF37" s="93" t="s">
        <v>50</v>
      </c>
      <c r="AG37" s="93"/>
      <c r="AH37" s="93"/>
      <c r="AI37" s="93"/>
    </row>
    <row r="38" spans="1:36" ht="16.2" x14ac:dyDescent="0.35">
      <c r="A38" s="44"/>
      <c r="B38" s="29"/>
      <c r="C38" s="29">
        <f ca="1">INDEX($AH$25:$AH$35,RAND()*($AF$26-$AF$25+1)+$AF$25,1)</f>
        <v>4</v>
      </c>
      <c r="D38" s="54"/>
      <c r="E38" s="29"/>
      <c r="F38" s="29">
        <f ca="1">INDEX($AH$25:$AH$35,RAND()*($AF$26-$AF$25+1)+$AF$25,1)</f>
        <v>2</v>
      </c>
      <c r="G38" s="28"/>
      <c r="H38" s="28"/>
      <c r="I38" s="29"/>
      <c r="J38" s="29"/>
      <c r="K38" s="47"/>
      <c r="L38" s="29"/>
      <c r="M38" s="29">
        <f ca="1">INDEX($AH$25:$AH$35,RAND()*($AF$26-$AF$25+1)+$AF$25,1)</f>
        <v>3</v>
      </c>
      <c r="N38" s="54"/>
      <c r="O38" s="29"/>
      <c r="P38" s="29">
        <f ca="1">INDEX($AH$25:$AH$35,RAND()*($AF$26-$AF$25+1)+$AF$25,1)</f>
        <v>3</v>
      </c>
      <c r="Q38" s="28"/>
      <c r="R38" s="28"/>
      <c r="S38" s="29"/>
      <c r="T38" s="29"/>
      <c r="U38" s="47"/>
      <c r="V38" s="29"/>
      <c r="W38" s="29">
        <f ca="1">INDEX($AH$25:$AH$35,RAND()*($AF$26-$AF$25+1)+$AF$25,1)</f>
        <v>5</v>
      </c>
      <c r="X38" s="54"/>
      <c r="Y38" s="29"/>
      <c r="Z38" s="29">
        <f ca="1">INDEX($AH$25:$AH$35,RAND()*($AF$26-$AF$25+1)+$AF$25,1)</f>
        <v>3</v>
      </c>
      <c r="AA38" s="28"/>
      <c r="AB38" s="28"/>
      <c r="AC38" s="29"/>
      <c r="AD38" s="31"/>
      <c r="AF38" s="93"/>
      <c r="AG38" s="93"/>
      <c r="AH38" s="93"/>
      <c r="AI38" s="93"/>
    </row>
    <row r="39" spans="1:36" ht="16.2" x14ac:dyDescent="0.35">
      <c r="A39" s="43">
        <f>A35+3</f>
        <v>28</v>
      </c>
      <c r="B39" s="41" t="s">
        <v>30</v>
      </c>
      <c r="C39" s="26">
        <f ca="1">INT(RAND()*(C42-1))+1</f>
        <v>1</v>
      </c>
      <c r="D39" s="57"/>
      <c r="E39" s="26"/>
      <c r="F39" s="26">
        <f ca="1">INT(RAND()*(F42-1))+1</f>
        <v>1</v>
      </c>
      <c r="G39" s="28"/>
      <c r="H39" s="28"/>
      <c r="I39" s="26"/>
      <c r="J39" s="26"/>
      <c r="K39" s="43">
        <f>A39+1</f>
        <v>29</v>
      </c>
      <c r="L39" s="41" t="s">
        <v>30</v>
      </c>
      <c r="M39" s="26">
        <f ca="1">INT(RAND()*(M42-1))+1</f>
        <v>3</v>
      </c>
      <c r="N39" s="57"/>
      <c r="O39" s="26"/>
      <c r="P39" s="26">
        <f ca="1">INT(RAND()*(P42-1))+1</f>
        <v>4</v>
      </c>
      <c r="Q39" s="28"/>
      <c r="R39" s="28"/>
      <c r="S39" s="26"/>
      <c r="T39" s="26"/>
      <c r="U39" s="43">
        <f>K39+1</f>
        <v>30</v>
      </c>
      <c r="V39" s="41" t="s">
        <v>30</v>
      </c>
      <c r="W39" s="26">
        <f ca="1">INT(RAND()*(W42-1))+1</f>
        <v>2</v>
      </c>
      <c r="X39" s="57"/>
      <c r="Y39" s="26"/>
      <c r="Z39" s="26">
        <f ca="1">INT(RAND()*(Z42-1))+1</f>
        <v>2</v>
      </c>
      <c r="AA39" s="28"/>
      <c r="AB39" s="28"/>
      <c r="AC39" s="26"/>
      <c r="AD39" s="31"/>
      <c r="AF39" s="93"/>
      <c r="AG39" s="93"/>
      <c r="AH39" s="93"/>
      <c r="AI39" s="93"/>
    </row>
    <row r="40" spans="1:36" ht="15.75" customHeight="1" x14ac:dyDescent="0.35">
      <c r="A40" s="44"/>
      <c r="B40" s="92">
        <f ca="1">INDEX($AH$10:$AH$20,RAND()*($AF$11-$AF$10+1)+$AF$10,1)</f>
        <v>-1</v>
      </c>
      <c r="C40" s="18">
        <f ca="1">C39/GCD(C42,C39)</f>
        <v>1</v>
      </c>
      <c r="D40" s="120" t="s">
        <v>40</v>
      </c>
      <c r="E40" s="92">
        <f ca="1">ABS(INDEX($AH$10:$AH$20,RAND()*($AF$11-$AF$10+1)+$AF$10,1))</f>
        <v>0</v>
      </c>
      <c r="F40" s="18">
        <f ca="1">F39/GCD(F42,F39)</f>
        <v>1</v>
      </c>
      <c r="G40" s="91" t="s">
        <v>5</v>
      </c>
      <c r="I40" s="19"/>
      <c r="J40" s="19"/>
      <c r="K40" s="46"/>
      <c r="L40" s="92">
        <f ca="1">INDEX($AH$10:$AH$20,RAND()*($AF$11-$AF$10+1)+$AF$10,1)</f>
        <v>1</v>
      </c>
      <c r="M40" s="18">
        <f ca="1">M39/GCD(M42,M39)</f>
        <v>3</v>
      </c>
      <c r="N40" s="120" t="s">
        <v>40</v>
      </c>
      <c r="O40" s="92">
        <f ca="1">ABS(INDEX($AH$10:$AH$20,RAND()*($AF$11-$AF$10+1)+$AF$10,1))</f>
        <v>1</v>
      </c>
      <c r="P40" s="18">
        <f ca="1">P39/GCD(P42,P39)</f>
        <v>4</v>
      </c>
      <c r="Q40" s="91" t="s">
        <v>5</v>
      </c>
      <c r="S40" s="19"/>
      <c r="T40" s="19"/>
      <c r="U40" s="46"/>
      <c r="V40" s="92">
        <f ca="1">INDEX($AH$10:$AH$20,RAND()*($AF$11-$AF$10+1)+$AF$10,1)</f>
        <v>-1</v>
      </c>
      <c r="W40" s="18">
        <f ca="1">W39/GCD(W42,W39)</f>
        <v>1</v>
      </c>
      <c r="X40" s="120" t="s">
        <v>40</v>
      </c>
      <c r="Y40" s="92">
        <f ca="1">ABS(INDEX($AH$10:$AH$20,RAND()*($AF$11-$AF$10+1)+$AF$10,1))</f>
        <v>2</v>
      </c>
      <c r="Z40" s="18">
        <f ca="1">Z39/GCD(Z42,Z39)</f>
        <v>2</v>
      </c>
      <c r="AA40" s="91" t="s">
        <v>5</v>
      </c>
      <c r="AC40" s="19"/>
      <c r="AD40" s="32"/>
      <c r="AF40" s="93"/>
      <c r="AG40" s="93"/>
      <c r="AH40" s="93"/>
      <c r="AI40" s="93"/>
    </row>
    <row r="41" spans="1:36" ht="15.75" customHeight="1" x14ac:dyDescent="0.35">
      <c r="A41" s="44"/>
      <c r="B41" s="92">
        <f ca="1">INDEX($AH$10:$AH$20,RAND()*($AF$11-$AF$10+1)+$AF$10,1)</f>
        <v>1</v>
      </c>
      <c r="C41" s="19">
        <f ca="1">C42/GCD(C42,C39)</f>
        <v>4</v>
      </c>
      <c r="D41" s="121"/>
      <c r="E41" s="92">
        <f ca="1">INDEX($AH$10:$AH$20,RAND()*($AF$11-$AF$10+1)+$AF$10,1)</f>
        <v>-1</v>
      </c>
      <c r="F41" s="19">
        <f ca="1">F42/GCD(F42,F39)</f>
        <v>2</v>
      </c>
      <c r="G41" s="92"/>
      <c r="H41" s="2"/>
      <c r="I41" s="19"/>
      <c r="J41" s="19"/>
      <c r="K41" s="46"/>
      <c r="L41" s="92">
        <f ca="1">INDEX($AH$10:$AH$20,RAND()*($AF$11-$AF$10+1)+$AF$10,1)</f>
        <v>-1</v>
      </c>
      <c r="M41" s="19">
        <f ca="1">M42/GCD(M42,M39)</f>
        <v>4</v>
      </c>
      <c r="N41" s="121"/>
      <c r="O41" s="92">
        <f ca="1">INDEX($AH$10:$AH$20,RAND()*($AF$11-$AF$10+1)+$AF$10,1)</f>
        <v>0</v>
      </c>
      <c r="P41" s="19">
        <f ca="1">P42/GCD(P42,P39)</f>
        <v>5</v>
      </c>
      <c r="Q41" s="92"/>
      <c r="R41" s="2"/>
      <c r="S41" s="19"/>
      <c r="T41" s="19"/>
      <c r="U41" s="46"/>
      <c r="V41" s="92">
        <f ca="1">INDEX($AH$10:$AH$20,RAND()*($AF$11-$AF$10+1)+$AF$10,1)</f>
        <v>0</v>
      </c>
      <c r="W41" s="19">
        <f ca="1">W42/GCD(W42,W39)</f>
        <v>2</v>
      </c>
      <c r="X41" s="121"/>
      <c r="Y41" s="92">
        <f ca="1">INDEX($AH$10:$AH$20,RAND()*($AF$11-$AF$10+1)+$AF$10,1)</f>
        <v>-2</v>
      </c>
      <c r="Z41" s="19">
        <f ca="1">Z42/GCD(Z42,Z39)</f>
        <v>5</v>
      </c>
      <c r="AA41" s="92"/>
      <c r="AB41" s="2"/>
      <c r="AC41" s="19"/>
      <c r="AD41" s="33"/>
      <c r="AF41" s="93"/>
      <c r="AG41" s="93"/>
      <c r="AH41" s="93"/>
      <c r="AI41" s="93"/>
    </row>
    <row r="42" spans="1:36" ht="16.2" x14ac:dyDescent="0.35">
      <c r="A42" s="44"/>
      <c r="B42" s="29"/>
      <c r="C42" s="29">
        <f ca="1">INDEX($AH$25:$AH$35,RAND()*($AF$26-$AF$25+1)+$AF$25,1)</f>
        <v>4</v>
      </c>
      <c r="D42" s="54"/>
      <c r="E42" s="29"/>
      <c r="F42" s="29">
        <f ca="1">INDEX($AH$25:$AH$35,RAND()*($AF$26-$AF$25+1)+$AF$25,1)</f>
        <v>2</v>
      </c>
      <c r="G42" s="28"/>
      <c r="H42" s="28"/>
      <c r="I42" s="29"/>
      <c r="J42" s="29"/>
      <c r="K42" s="47"/>
      <c r="L42" s="29"/>
      <c r="M42" s="29">
        <f ca="1">INDEX($AH$25:$AH$35,RAND()*($AF$26-$AF$25+1)+$AF$25,1)</f>
        <v>4</v>
      </c>
      <c r="N42" s="54"/>
      <c r="O42" s="29"/>
      <c r="P42" s="29">
        <f ca="1">INDEX($AH$25:$AH$35,RAND()*($AF$26-$AF$25+1)+$AF$25,1)</f>
        <v>5</v>
      </c>
      <c r="Q42" s="28"/>
      <c r="R42" s="28"/>
      <c r="S42" s="29"/>
      <c r="T42" s="29"/>
      <c r="U42" s="47"/>
      <c r="V42" s="29"/>
      <c r="W42" s="29">
        <f ca="1">INDEX($AH$25:$AH$35,RAND()*($AF$26-$AF$25+1)+$AF$25,1)</f>
        <v>4</v>
      </c>
      <c r="X42" s="54"/>
      <c r="Y42" s="29"/>
      <c r="Z42" s="29">
        <f ca="1">INDEX($AH$25:$AH$35,RAND()*($AF$26-$AF$25+1)+$AF$25,1)</f>
        <v>5</v>
      </c>
      <c r="AA42" s="28"/>
      <c r="AB42" s="28"/>
      <c r="AC42" s="29"/>
      <c r="AD42" s="31"/>
    </row>
    <row r="43" spans="1:36" ht="16.2" x14ac:dyDescent="0.35">
      <c r="A43" s="44"/>
      <c r="D43" s="57"/>
      <c r="K43" s="44"/>
      <c r="N43" s="57"/>
      <c r="U43" s="44"/>
      <c r="X43" s="57"/>
    </row>
    <row r="44" spans="1:36" ht="16.2" x14ac:dyDescent="0.35">
      <c r="A44" s="45" t="s">
        <v>12</v>
      </c>
      <c r="D44" s="58"/>
      <c r="E44" s="42" t="s">
        <v>51</v>
      </c>
      <c r="H44" s="2"/>
      <c r="K44" s="44"/>
      <c r="N44" s="58"/>
      <c r="Q44" s="2"/>
      <c r="U44" s="44"/>
      <c r="W44" s="2"/>
      <c r="X44" s="58"/>
      <c r="AA44" s="2"/>
      <c r="AF44" s="1" t="s">
        <v>14</v>
      </c>
    </row>
    <row r="45" spans="1:36" x14ac:dyDescent="0.3">
      <c r="AD45" s="2"/>
      <c r="AF45" s="1" t="s">
        <v>15</v>
      </c>
    </row>
    <row r="46" spans="1:36" ht="16.2" x14ac:dyDescent="0.35">
      <c r="A46" s="44">
        <f>A3</f>
        <v>1</v>
      </c>
      <c r="B46" s="1" t="str">
        <f>B3</f>
        <v>.</v>
      </c>
      <c r="C46" s="125">
        <f ca="1">IF(B47&lt;0,-C47*C49/C48,C47*C49/C48)+B47*C49</f>
        <v>5</v>
      </c>
      <c r="D46" s="125"/>
      <c r="E46" s="122">
        <f ca="1">IF(E47&lt;0,-F47*F49/F48,F47*F49/F48)+E47*F49</f>
        <v>10</v>
      </c>
      <c r="F46" s="122"/>
      <c r="G46" s="122">
        <f ca="1">C46-E46</f>
        <v>-5</v>
      </c>
      <c r="H46" s="122"/>
      <c r="K46" s="44">
        <f>K3</f>
        <v>2</v>
      </c>
      <c r="L46" s="1" t="str">
        <f>L3</f>
        <v>.</v>
      </c>
      <c r="M46" s="125">
        <f ca="1">IF(L47&lt;0,-M47*M49/M48,M47*M49/M48)+L47*M49</f>
        <v>-9</v>
      </c>
      <c r="N46" s="125"/>
      <c r="O46" s="122">
        <f ca="1">IF(O47&lt;0,-P47*P49/P48,P47*P49/P48)+O47*P49</f>
        <v>9</v>
      </c>
      <c r="P46" s="122"/>
      <c r="Q46" s="122">
        <f ca="1">M46-O46</f>
        <v>-18</v>
      </c>
      <c r="R46" s="122"/>
      <c r="U46" s="44">
        <f>U3</f>
        <v>3</v>
      </c>
      <c r="V46" s="1" t="str">
        <f>V3</f>
        <v>.</v>
      </c>
      <c r="W46" s="125">
        <f ca="1">IF(V47&lt;0,-W47*W49/W48,W47*W49/W48)+V47*W49</f>
        <v>-5</v>
      </c>
      <c r="X46" s="125"/>
      <c r="Y46" s="122">
        <f ca="1">IF(Y47&lt;0,-Z47*Z49/Z48,Z47*Z49/Z48)+Y47*Z49</f>
        <v>1</v>
      </c>
      <c r="Z46" s="122"/>
      <c r="AA46" s="122">
        <f ca="1">W46-Y46</f>
        <v>-6</v>
      </c>
      <c r="AB46" s="122"/>
      <c r="AE46" s="117"/>
      <c r="AF46" s="38"/>
    </row>
    <row r="47" spans="1:36" ht="15.75" customHeight="1" x14ac:dyDescent="0.35">
      <c r="A47" s="44"/>
      <c r="B47" s="113">
        <f ca="1">B4</f>
        <v>1</v>
      </c>
      <c r="C47" s="40">
        <f ca="1">C4</f>
        <v>1</v>
      </c>
      <c r="D47" s="123" t="s">
        <v>40</v>
      </c>
      <c r="E47" s="112">
        <f ca="1">E4</f>
        <v>2</v>
      </c>
      <c r="F47" s="40">
        <f ca="1">F4</f>
        <v>1</v>
      </c>
      <c r="G47" s="115" t="str">
        <f ca="1">"= "&amp;IF(INT(G46/H49)=(G46/H49),(G46/H49),IF(G46&lt;0,IF(G46/H49&gt;-1," - ",INT(G46/H49)+1),IF(G46/H49&lt;1," ",INT(G46/H49))))</f>
        <v>= -1</v>
      </c>
      <c r="H47" s="115"/>
      <c r="I47" s="36">
        <f ca="1">IF(I48="","",IF(G46&lt;0,-(((G46/H49)-INT(G46/H49)-1)*I48),((G46/H49)-INT(G46/H49))*I48))</f>
        <v>1</v>
      </c>
      <c r="K47" s="48"/>
      <c r="L47" s="113">
        <f ca="1">L4</f>
        <v>-2</v>
      </c>
      <c r="M47" s="40">
        <f ca="1">M4</f>
        <v>1</v>
      </c>
      <c r="N47" s="123" t="s">
        <v>40</v>
      </c>
      <c r="O47" s="112">
        <f ca="1">O4</f>
        <v>2</v>
      </c>
      <c r="P47" s="40">
        <f ca="1">P4</f>
        <v>1</v>
      </c>
      <c r="Q47" s="115" t="str">
        <f ca="1">"= "&amp;IF(INT(Q46/R49)=(Q46/R49),(Q46/R49),IF(Q46&lt;0,IF(Q46/R49&gt;-1," - ",INT(Q46/R49)+1),IF(Q46/R49&lt;1," ",INT(Q46/R49))))</f>
        <v>= -4</v>
      </c>
      <c r="R47" s="115"/>
      <c r="S47" s="36">
        <f ca="1">IF(S48="","",IF(Q46&lt;0,-(((Q46/R49)-INT(Q46/R49)-1)*S48),((Q46/R49)-INT(Q46/R49))*S48))</f>
        <v>1</v>
      </c>
      <c r="U47" s="48"/>
      <c r="V47" s="113">
        <f ca="1">V4</f>
        <v>-2</v>
      </c>
      <c r="W47" s="40">
        <f ca="1">W4</f>
        <v>1</v>
      </c>
      <c r="X47" s="123" t="s">
        <v>40</v>
      </c>
      <c r="Y47" s="112">
        <f ca="1">Y4</f>
        <v>0</v>
      </c>
      <c r="Z47" s="40">
        <f ca="1">Z4</f>
        <v>1</v>
      </c>
      <c r="AA47" s="115" t="str">
        <f ca="1">"= "&amp;IF(INT(AA46/AB49)=(AA46/AB49),(AA46/AB49),IF(AA46&lt;0,IF(AA46/AB49&gt;-1," - ",INT(AA46/AB49)+1),IF(AA46/AB49&lt;1," ",INT(AA46/AB49))))</f>
        <v>= -3</v>
      </c>
      <c r="AB47" s="115"/>
      <c r="AC47" s="36" t="str">
        <f ca="1">IF(AC48="","",IF(AA46&lt;0,-(((AA46/AB49)-INT(AA46/AB49)-1)*AC48),((AA46/AB49)-INT(AA46/AB49))*AC48))</f>
        <v/>
      </c>
      <c r="AE47" s="117"/>
      <c r="AF47" s="39"/>
    </row>
    <row r="48" spans="1:36" ht="15.75" customHeight="1" x14ac:dyDescent="0.35">
      <c r="A48" s="44"/>
      <c r="B48" s="114"/>
      <c r="C48" s="18">
        <f ca="1">C5</f>
        <v>4</v>
      </c>
      <c r="D48" s="124"/>
      <c r="E48" s="109"/>
      <c r="F48" s="18">
        <f ca="1">F5</f>
        <v>2</v>
      </c>
      <c r="G48" s="116"/>
      <c r="H48" s="116"/>
      <c r="I48" s="37">
        <f ca="1">IF(INT(G46/H49)=G46/H49,"",IF(G46&lt;0,IF(GCD(-G46,H49)=1,H49,H49/GCD(-G46,H49)),IF(GCD(G46,H49)=1,H49,H49/GCD(G46,H49))))</f>
        <v>4</v>
      </c>
      <c r="K48" s="48"/>
      <c r="L48" s="114"/>
      <c r="M48" s="18">
        <f ca="1">M5</f>
        <v>4</v>
      </c>
      <c r="N48" s="124"/>
      <c r="O48" s="109"/>
      <c r="P48" s="18">
        <f ca="1">P5</f>
        <v>4</v>
      </c>
      <c r="Q48" s="116"/>
      <c r="R48" s="116"/>
      <c r="S48" s="37">
        <f ca="1">IF(INT(Q46/R49)=Q46/R49,"",IF(Q46&lt;0,IF(GCD(-Q46,R49)=1,R49,R49/GCD(-Q46,R49)),IF(GCD(Q46,R49)=1,R49,R49/GCD(Q46,R49))))</f>
        <v>2</v>
      </c>
      <c r="U48" s="48"/>
      <c r="V48" s="114"/>
      <c r="W48" s="18">
        <f ca="1">W5</f>
        <v>2</v>
      </c>
      <c r="X48" s="124"/>
      <c r="Y48" s="109"/>
      <c r="Z48" s="18">
        <f ca="1">Z5</f>
        <v>2</v>
      </c>
      <c r="AA48" s="116"/>
      <c r="AB48" s="116"/>
      <c r="AC48" s="37" t="str">
        <f ca="1">IF(INT(AA46/AB49)=AA46/AB49,"",IF(AA46&lt;0,IF(GCD(-AA46,AB49)=1,AB49,AB49/GCD(-AA46,AB49)),IF(GCD(AA46,AB49)=1,AB49,AB49/GCD(AA46,AB49))))</f>
        <v/>
      </c>
    </row>
    <row r="49" spans="1:32" ht="16.2" x14ac:dyDescent="0.35">
      <c r="A49" s="44"/>
      <c r="B49" s="22"/>
      <c r="C49" s="23">
        <f ca="1">LCM(C48,F48)</f>
        <v>4</v>
      </c>
      <c r="D49" s="54"/>
      <c r="E49" s="22"/>
      <c r="F49" s="22">
        <f ca="1">C49</f>
        <v>4</v>
      </c>
      <c r="H49" s="22">
        <f ca="1">F49</f>
        <v>4</v>
      </c>
      <c r="K49" s="49"/>
      <c r="L49" s="22"/>
      <c r="M49" s="23">
        <f ca="1">LCM(M48,P48)</f>
        <v>4</v>
      </c>
      <c r="N49" s="54"/>
      <c r="O49" s="22"/>
      <c r="P49" s="22">
        <f ca="1">M49</f>
        <v>4</v>
      </c>
      <c r="R49" s="22">
        <f ca="1">P49</f>
        <v>4</v>
      </c>
      <c r="U49" s="49"/>
      <c r="V49" s="22"/>
      <c r="W49" s="23">
        <f ca="1">LCM(W48,Z48)</f>
        <v>2</v>
      </c>
      <c r="X49" s="54"/>
      <c r="Y49" s="22"/>
      <c r="Z49" s="22">
        <f ca="1">W49</f>
        <v>2</v>
      </c>
      <c r="AB49" s="22">
        <f ca="1">Z49</f>
        <v>2</v>
      </c>
    </row>
    <row r="50" spans="1:32" ht="16.2" x14ac:dyDescent="0.35">
      <c r="A50" s="44">
        <f>A7</f>
        <v>4</v>
      </c>
      <c r="B50" s="1" t="str">
        <f>B7</f>
        <v>.</v>
      </c>
      <c r="C50" s="125">
        <f ca="1">IF(B51&lt;0,-C51*C53/C52,C51*C53/C52)+B51*C53</f>
        <v>5</v>
      </c>
      <c r="D50" s="125"/>
      <c r="E50" s="122">
        <f ca="1">IF(E51&lt;0,-F51*F53/F52,F51*F53/F52)+E51*F53</f>
        <v>3</v>
      </c>
      <c r="F50" s="122"/>
      <c r="G50" s="122">
        <f ca="1">C50-E50</f>
        <v>2</v>
      </c>
      <c r="H50" s="122"/>
      <c r="K50" s="44">
        <f>K7</f>
        <v>5</v>
      </c>
      <c r="L50" s="1" t="str">
        <f>L7</f>
        <v>.</v>
      </c>
      <c r="M50" s="125">
        <f ca="1">IF(L51&lt;0,-M51*M53/M52,M51*M53/M52)+L51*M53</f>
        <v>-25</v>
      </c>
      <c r="N50" s="125"/>
      <c r="O50" s="122">
        <f ca="1">IF(O51&lt;0,-P51*P53/P52,P51*P53/P52)+O51*P53</f>
        <v>24</v>
      </c>
      <c r="P50" s="122"/>
      <c r="Q50" s="122">
        <f ca="1">M50-O50</f>
        <v>-49</v>
      </c>
      <c r="R50" s="122"/>
      <c r="U50" s="44">
        <f>U7</f>
        <v>6</v>
      </c>
      <c r="V50" s="1" t="str">
        <f>V7</f>
        <v>.</v>
      </c>
      <c r="W50" s="125">
        <f ca="1">IF(V51&lt;0,-W51*W53/W52,W51*W53/W52)+V51*W53</f>
        <v>-25</v>
      </c>
      <c r="X50" s="125"/>
      <c r="Y50" s="122">
        <f ca="1">IF(Y51&lt;0,-Z51*Z53/Z52,Z51*Z53/Z52)+Y51*Z53</f>
        <v>52</v>
      </c>
      <c r="Z50" s="122"/>
      <c r="AA50" s="122">
        <f ca="1">W50-Y50</f>
        <v>-77</v>
      </c>
      <c r="AB50" s="122"/>
      <c r="AE50" s="117"/>
      <c r="AF50" s="38"/>
    </row>
    <row r="51" spans="1:32" ht="15.75" customHeight="1" x14ac:dyDescent="0.35">
      <c r="A51" s="44"/>
      <c r="B51" s="113">
        <f ca="1">B8</f>
        <v>2</v>
      </c>
      <c r="C51" s="40">
        <f ca="1">C8</f>
        <v>1</v>
      </c>
      <c r="D51" s="123" t="s">
        <v>40</v>
      </c>
      <c r="E51" s="112">
        <f ca="1">E8</f>
        <v>1</v>
      </c>
      <c r="F51" s="40">
        <f ca="1">F8</f>
        <v>1</v>
      </c>
      <c r="G51" s="115" t="str">
        <f ca="1">"= "&amp;IF(INT(G50/H53)=(G50/H53),(G50/H53),IF(G50&lt;0,IF(G50/H53&gt;-1," - ",INT(G50/H53)+1),IF(G50/H53&lt;1," ",INT(G50/H53))))</f>
        <v>= 1</v>
      </c>
      <c r="H51" s="115"/>
      <c r="I51" s="36" t="str">
        <f ca="1">IF(I52="","",IF(G50&lt;0,-(((G50/H53)-INT(G50/H53)-1)*I52),((G50/H53)-INT(G50/H53))*I52))</f>
        <v/>
      </c>
      <c r="K51" s="48"/>
      <c r="L51" s="113">
        <f ca="1">L8</f>
        <v>-2</v>
      </c>
      <c r="M51" s="40">
        <f ca="1">M8</f>
        <v>1</v>
      </c>
      <c r="N51" s="123" t="s">
        <v>40</v>
      </c>
      <c r="O51" s="112">
        <f ca="1">O8</f>
        <v>2</v>
      </c>
      <c r="P51" s="40">
        <f ca="1">P8</f>
        <v>2</v>
      </c>
      <c r="Q51" s="115" t="str">
        <f ca="1">"= "&amp;IF(INT(Q50/R53)=(Q50/R53),(Q50/R53),IF(Q50&lt;0,IF(Q50/R53&gt;-1," - ",INT(Q50/R53)+1),IF(Q50/R53&lt;1," ",INT(Q50/R53))))</f>
        <v>= -4</v>
      </c>
      <c r="R51" s="115"/>
      <c r="S51" s="36">
        <f ca="1">IF(S52="","",IF(Q50&lt;0,-(((Q50/R53)-INT(Q50/R53)-1)*S52),((Q50/R53)-INT(Q50/R53))*S52))</f>
        <v>9.0000000000000036</v>
      </c>
      <c r="U51" s="48"/>
      <c r="V51" s="113">
        <f ca="1">V8</f>
        <v>-1</v>
      </c>
      <c r="W51" s="40">
        <f ca="1">W8</f>
        <v>1</v>
      </c>
      <c r="X51" s="123" t="s">
        <v>40</v>
      </c>
      <c r="Y51" s="112">
        <f ca="1">Y8</f>
        <v>2</v>
      </c>
      <c r="Z51" s="40">
        <f ca="1">Z8</f>
        <v>3</v>
      </c>
      <c r="AA51" s="115" t="str">
        <f ca="1">"= "&amp;IF(INT(AA50/AB53)=(AA50/AB53),(AA50/AB53),IF(AA50&lt;0,IF(AA50/AB53&gt;-1," - ",INT(AA50/AB53)+1),IF(AA50/AB53&lt;1," ",INT(AA50/AB53))))</f>
        <v>= -3</v>
      </c>
      <c r="AB51" s="115"/>
      <c r="AC51" s="36">
        <f ca="1">IF(AC52="","",IF(AA50&lt;0,-(((AA50/AB53)-INT(AA50/AB53)-1)*AC52),((AA50/AB53)-INT(AA50/AB53))*AC52))</f>
        <v>17</v>
      </c>
      <c r="AE51" s="117"/>
      <c r="AF51" s="39"/>
    </row>
    <row r="52" spans="1:32" ht="15.75" customHeight="1" x14ac:dyDescent="0.35">
      <c r="A52" s="44"/>
      <c r="B52" s="114"/>
      <c r="C52" s="18">
        <f ca="1">C9</f>
        <v>2</v>
      </c>
      <c r="D52" s="124"/>
      <c r="E52" s="109"/>
      <c r="F52" s="18">
        <f ca="1">F9</f>
        <v>2</v>
      </c>
      <c r="G52" s="116"/>
      <c r="H52" s="116"/>
      <c r="I52" s="37" t="str">
        <f ca="1">IF(INT(G50/H53)=G50/H53,"",IF(G50&lt;0,IF(GCD(-G50,H53)=1,H53,H53/GCD(-G50,H53)),IF(GCD(G50,H53)=1,H53,H53/GCD(G50,H53))))</f>
        <v/>
      </c>
      <c r="K52" s="48"/>
      <c r="L52" s="114"/>
      <c r="M52" s="18">
        <f ca="1">M9</f>
        <v>2</v>
      </c>
      <c r="N52" s="124"/>
      <c r="O52" s="109"/>
      <c r="P52" s="18">
        <f ca="1">P9</f>
        <v>5</v>
      </c>
      <c r="Q52" s="116"/>
      <c r="R52" s="116"/>
      <c r="S52" s="37">
        <f ca="1">IF(INT(Q50/R53)=Q50/R53,"",IF(Q50&lt;0,IF(GCD(-Q50,R53)=1,R53,R53/GCD(-Q50,R53)),IF(GCD(Q50,R53)=1,R53,R53/GCD(Q50,R53))))</f>
        <v>10</v>
      </c>
      <c r="U52" s="48"/>
      <c r="V52" s="114"/>
      <c r="W52" s="18">
        <f ca="1">W9</f>
        <v>4</v>
      </c>
      <c r="X52" s="124"/>
      <c r="Y52" s="109"/>
      <c r="Z52" s="18">
        <f ca="1">Z9</f>
        <v>5</v>
      </c>
      <c r="AA52" s="116"/>
      <c r="AB52" s="116"/>
      <c r="AC52" s="37">
        <f ca="1">IF(INT(AA50/AB53)=AA50/AB53,"",IF(AA50&lt;0,IF(GCD(-AA50,AB53)=1,AB53,AB53/GCD(-AA50,AB53)),IF(GCD(AA50,AB53)=1,AB53,AB53/GCD(AA50,AB53))))</f>
        <v>20</v>
      </c>
    </row>
    <row r="53" spans="1:32" ht="16.2" x14ac:dyDescent="0.35">
      <c r="A53" s="44"/>
      <c r="B53" s="22"/>
      <c r="C53" s="23">
        <f ca="1">LCM(C52,F52)</f>
        <v>2</v>
      </c>
      <c r="D53" s="54"/>
      <c r="E53" s="22"/>
      <c r="F53" s="22">
        <f ca="1">C53</f>
        <v>2</v>
      </c>
      <c r="H53" s="22">
        <f ca="1">F53</f>
        <v>2</v>
      </c>
      <c r="K53" s="49"/>
      <c r="L53" s="22"/>
      <c r="M53" s="23">
        <f ca="1">LCM(M52,P52)</f>
        <v>10</v>
      </c>
      <c r="N53" s="54"/>
      <c r="O53" s="22"/>
      <c r="P53" s="22">
        <f ca="1">M53</f>
        <v>10</v>
      </c>
      <c r="R53" s="22">
        <f ca="1">P53</f>
        <v>10</v>
      </c>
      <c r="U53" s="49"/>
      <c r="V53" s="22"/>
      <c r="W53" s="23">
        <f ca="1">LCM(W52,Z52)</f>
        <v>20</v>
      </c>
      <c r="X53" s="54"/>
      <c r="Y53" s="22"/>
      <c r="Z53" s="22">
        <f ca="1">W53</f>
        <v>20</v>
      </c>
      <c r="AB53" s="22">
        <f ca="1">Z53</f>
        <v>20</v>
      </c>
    </row>
    <row r="54" spans="1:32" ht="16.2" x14ac:dyDescent="0.35">
      <c r="A54" s="44">
        <f>A11</f>
        <v>7</v>
      </c>
      <c r="B54" s="1" t="str">
        <f>B11</f>
        <v>.</v>
      </c>
      <c r="C54" s="125">
        <f ca="1">IF(B55&lt;0,-C55*C57/C56,C55*C57/C56)+B55*C57</f>
        <v>-8</v>
      </c>
      <c r="D54" s="125"/>
      <c r="E54" s="122">
        <f ca="1">IF(E55&lt;0,-F55*F57/F56,F55*F57/F56)+E55*F57</f>
        <v>15</v>
      </c>
      <c r="F54" s="122"/>
      <c r="G54" s="122">
        <f ca="1">C54-E54</f>
        <v>-23</v>
      </c>
      <c r="H54" s="122"/>
      <c r="K54" s="44">
        <f>K11</f>
        <v>8</v>
      </c>
      <c r="L54" s="1" t="str">
        <f>L11</f>
        <v>.</v>
      </c>
      <c r="M54" s="125">
        <f ca="1">IF(L55&lt;0,-M55*M57/M56,M55*M57/M56)+L55*M57</f>
        <v>3</v>
      </c>
      <c r="N54" s="125"/>
      <c r="O54" s="122">
        <f ca="1">IF(O55&lt;0,-P55*P57/P56,P55*P57/P56)+O55*P57</f>
        <v>3</v>
      </c>
      <c r="P54" s="122"/>
      <c r="Q54" s="122">
        <f ca="1">M54-O54</f>
        <v>0</v>
      </c>
      <c r="R54" s="122"/>
      <c r="U54" s="44">
        <f>U11</f>
        <v>9</v>
      </c>
      <c r="V54" s="1" t="str">
        <f>V11</f>
        <v>.</v>
      </c>
      <c r="W54" s="125">
        <f ca="1">IF(V55&lt;0,-W55*W57/W56,W55*W57/W56)+V55*W57</f>
        <v>-10</v>
      </c>
      <c r="X54" s="125"/>
      <c r="Y54" s="122">
        <f ca="1">IF(Y55&lt;0,-Z55*Z57/Z56,Z55*Z57/Z56)+Y55*Z57</f>
        <v>5</v>
      </c>
      <c r="Z54" s="122"/>
      <c r="AA54" s="122">
        <f ca="1">W54-Y54</f>
        <v>-15</v>
      </c>
      <c r="AB54" s="122"/>
      <c r="AE54" s="117"/>
      <c r="AF54" s="38"/>
    </row>
    <row r="55" spans="1:32" ht="15.75" customHeight="1" x14ac:dyDescent="0.35">
      <c r="A55" s="44"/>
      <c r="B55" s="113">
        <f ca="1">B12</f>
        <v>-1</v>
      </c>
      <c r="C55" s="40">
        <f ca="1">C12</f>
        <v>1</v>
      </c>
      <c r="D55" s="123" t="s">
        <v>40</v>
      </c>
      <c r="E55" s="112">
        <f ca="1">E12</f>
        <v>2</v>
      </c>
      <c r="F55" s="40">
        <f ca="1">F12</f>
        <v>1</v>
      </c>
      <c r="G55" s="115" t="str">
        <f ca="1">"= "&amp;IF(INT(G54/H57)=(G54/H57),(G54/H57),IF(G54&lt;0,IF(G54/H57&gt;-1," - ",INT(G54/H57)+1),IF(G54/H57&lt;1," ",INT(G54/H57))))</f>
        <v>= -3</v>
      </c>
      <c r="H55" s="115"/>
      <c r="I55" s="36">
        <f ca="1">IF(I56="","",IF(G54&lt;0,-(((G54/H57)-INT(G54/H57)-1)*I56),((G54/H57)-INT(G54/H57))*I56))</f>
        <v>5.0000000000000009</v>
      </c>
      <c r="K55" s="48"/>
      <c r="L55" s="113">
        <f ca="1">L12</f>
        <v>1</v>
      </c>
      <c r="M55" s="40">
        <f ca="1">M12</f>
        <v>1</v>
      </c>
      <c r="N55" s="123" t="s">
        <v>40</v>
      </c>
      <c r="O55" s="112">
        <f ca="1">O12</f>
        <v>1</v>
      </c>
      <c r="P55" s="40">
        <f ca="1">P12</f>
        <v>1</v>
      </c>
      <c r="Q55" s="115" t="str">
        <f ca="1">"= "&amp;IF(INT(Q54/R57)=(Q54/R57),(Q54/R57),IF(Q54&lt;0,IF(Q54/R57&gt;-1," - ",INT(Q54/R57)+1),IF(Q54/R57&lt;1," ",INT(Q54/R57))))</f>
        <v>= 0</v>
      </c>
      <c r="R55" s="115"/>
      <c r="S55" s="36" t="str">
        <f ca="1">IF(S56="","",IF(Q54&lt;0,-(((Q54/R57)-INT(Q54/R57)-1)*S56),((Q54/R57)-INT(Q54/R57))*S56))</f>
        <v/>
      </c>
      <c r="U55" s="48"/>
      <c r="V55" s="113">
        <f ca="1">V12</f>
        <v>-2</v>
      </c>
      <c r="W55" s="40">
        <f ca="1">W12</f>
        <v>1</v>
      </c>
      <c r="X55" s="123" t="s">
        <v>40</v>
      </c>
      <c r="Y55" s="112">
        <f ca="1">Y12</f>
        <v>1</v>
      </c>
      <c r="Z55" s="40">
        <f ca="1">Z12</f>
        <v>1</v>
      </c>
      <c r="AA55" s="115" t="str">
        <f ca="1">"= "&amp;IF(INT(AA54/AB57)=(AA54/AB57),(AA54/AB57),IF(AA54&lt;0,IF(AA54/AB57&gt;-1," - ",INT(AA54/AB57)+1),IF(AA54/AB57&lt;1," ",INT(AA54/AB57))))</f>
        <v>= -3</v>
      </c>
      <c r="AB55" s="115"/>
      <c r="AC55" s="36">
        <f ca="1">IF(AC56="","",IF(AA54&lt;0,-(((AA54/AB57)-INT(AA54/AB57)-1)*AC56),((AA54/AB57)-INT(AA54/AB57))*AC56))</f>
        <v>3</v>
      </c>
      <c r="AE55" s="117"/>
      <c r="AF55" s="39"/>
    </row>
    <row r="56" spans="1:32" ht="15.75" customHeight="1" x14ac:dyDescent="0.35">
      <c r="A56" s="44"/>
      <c r="B56" s="114"/>
      <c r="C56" s="18">
        <f ca="1">C13</f>
        <v>3</v>
      </c>
      <c r="D56" s="124"/>
      <c r="E56" s="109"/>
      <c r="F56" s="18">
        <f ca="1">F13</f>
        <v>2</v>
      </c>
      <c r="G56" s="116"/>
      <c r="H56" s="116"/>
      <c r="I56" s="37">
        <f ca="1">IF(INT(G54/H57)=G54/H57,"",IF(G54&lt;0,IF(GCD(-G54,H57)=1,H57,H57/GCD(-G54,H57)),IF(GCD(G54,H57)=1,H57,H57/GCD(G54,H57))))</f>
        <v>6</v>
      </c>
      <c r="K56" s="48"/>
      <c r="L56" s="114"/>
      <c r="M56" s="18">
        <f ca="1">M13</f>
        <v>2</v>
      </c>
      <c r="N56" s="124"/>
      <c r="O56" s="109"/>
      <c r="P56" s="18">
        <f ca="1">P13</f>
        <v>2</v>
      </c>
      <c r="Q56" s="116"/>
      <c r="R56" s="116"/>
      <c r="S56" s="37" t="str">
        <f ca="1">IF(INT(Q54/R57)=Q54/R57,"",IF(Q54&lt;0,IF(GCD(-Q54,R57)=1,R57,R57/GCD(-Q54,R57)),IF(GCD(Q54,R57)=1,R57,R57/GCD(Q54,R57))))</f>
        <v/>
      </c>
      <c r="U56" s="48"/>
      <c r="V56" s="114"/>
      <c r="W56" s="18">
        <f ca="1">W13</f>
        <v>2</v>
      </c>
      <c r="X56" s="124"/>
      <c r="Y56" s="109"/>
      <c r="Z56" s="18">
        <f ca="1">Z13</f>
        <v>4</v>
      </c>
      <c r="AA56" s="116"/>
      <c r="AB56" s="116"/>
      <c r="AC56" s="37">
        <f ca="1">IF(INT(AA54/AB57)=AA54/AB57,"",IF(AA54&lt;0,IF(GCD(-AA54,AB57)=1,AB57,AB57/GCD(-AA54,AB57)),IF(GCD(AA54,AB57)=1,AB57,AB57/GCD(AA54,AB57))))</f>
        <v>4</v>
      </c>
    </row>
    <row r="57" spans="1:32" ht="16.2" x14ac:dyDescent="0.35">
      <c r="A57" s="44"/>
      <c r="B57" s="22"/>
      <c r="C57" s="23">
        <f ca="1">LCM(C56,F56)</f>
        <v>6</v>
      </c>
      <c r="D57" s="54"/>
      <c r="E57" s="22"/>
      <c r="F57" s="22">
        <f ca="1">C57</f>
        <v>6</v>
      </c>
      <c r="H57" s="22">
        <f ca="1">F57</f>
        <v>6</v>
      </c>
      <c r="K57" s="49"/>
      <c r="L57" s="22"/>
      <c r="M57" s="23">
        <f ca="1">LCM(M56,P56)</f>
        <v>2</v>
      </c>
      <c r="N57" s="54"/>
      <c r="O57" s="22"/>
      <c r="P57" s="22">
        <f ca="1">M57</f>
        <v>2</v>
      </c>
      <c r="R57" s="22">
        <f ca="1">P57</f>
        <v>2</v>
      </c>
      <c r="U57" s="49"/>
      <c r="V57" s="22"/>
      <c r="W57" s="23">
        <f ca="1">LCM(W56,Z56)</f>
        <v>4</v>
      </c>
      <c r="X57" s="54"/>
      <c r="Y57" s="22"/>
      <c r="Z57" s="22">
        <f ca="1">W57</f>
        <v>4</v>
      </c>
      <c r="AB57" s="22">
        <f ca="1">Z57</f>
        <v>4</v>
      </c>
    </row>
    <row r="58" spans="1:32" ht="16.2" x14ac:dyDescent="0.35">
      <c r="A58" s="44">
        <f>A15</f>
        <v>10</v>
      </c>
      <c r="B58" s="1" t="str">
        <f>B15</f>
        <v>.</v>
      </c>
      <c r="C58" s="125">
        <f ca="1">IF(B59&lt;0,-C59*C61/C60,C59*C61/C60)+B59*C61</f>
        <v>14</v>
      </c>
      <c r="D58" s="125"/>
      <c r="E58" s="122">
        <f ca="1">IF(E59&lt;0,-F59*F61/F60,F59*F61/F60)+E59*F61</f>
        <v>15</v>
      </c>
      <c r="F58" s="122"/>
      <c r="G58" s="122">
        <f ca="1">C58-E58</f>
        <v>-1</v>
      </c>
      <c r="H58" s="122"/>
      <c r="K58" s="44">
        <f>K15</f>
        <v>11</v>
      </c>
      <c r="L58" s="1" t="str">
        <f>L15</f>
        <v>.</v>
      </c>
      <c r="M58" s="125">
        <f ca="1">IF(L59&lt;0,-M59*M61/M60,M59*M61/M60)+L59*M61</f>
        <v>5</v>
      </c>
      <c r="N58" s="125"/>
      <c r="O58" s="122">
        <f ca="1">IF(O59&lt;0,-P59*P61/P60,P59*P61/P60)+O59*P61</f>
        <v>5</v>
      </c>
      <c r="P58" s="122"/>
      <c r="Q58" s="122">
        <f ca="1">M58-O58</f>
        <v>0</v>
      </c>
      <c r="R58" s="122"/>
      <c r="U58" s="44">
        <f>U15</f>
        <v>12</v>
      </c>
      <c r="V58" s="1" t="str">
        <f>V15</f>
        <v>.</v>
      </c>
      <c r="W58" s="125">
        <f ca="1">IF(V59&lt;0,-W59*W61/W60,W59*W61/W60)+V59*W61</f>
        <v>-25</v>
      </c>
      <c r="X58" s="125"/>
      <c r="Y58" s="122">
        <f ca="1">IF(Y59&lt;0,-Z59*Z61/Z60,Z59*Z61/Z60)+Y59*Z61</f>
        <v>24</v>
      </c>
      <c r="Z58" s="122"/>
      <c r="AA58" s="122">
        <f ca="1">W58-Y58</f>
        <v>-49</v>
      </c>
      <c r="AB58" s="122"/>
      <c r="AE58" s="117"/>
      <c r="AF58" s="38"/>
    </row>
    <row r="59" spans="1:32" ht="15.75" customHeight="1" x14ac:dyDescent="0.35">
      <c r="A59" s="44"/>
      <c r="B59" s="113">
        <f ca="1">B16</f>
        <v>2</v>
      </c>
      <c r="C59" s="40">
        <f ca="1">C16</f>
        <v>1</v>
      </c>
      <c r="D59" s="123" t="s">
        <v>40</v>
      </c>
      <c r="E59" s="112">
        <f ca="1">E16</f>
        <v>2</v>
      </c>
      <c r="F59" s="40">
        <f ca="1">F16</f>
        <v>1</v>
      </c>
      <c r="G59" s="115" t="str">
        <f ca="1">"= "&amp;IF(INT(G58/H61)=(G58/H61),(G58/H61),IF(G58&lt;0,IF(G58/H61&gt;-1," - ",INT(G58/H61)+1),IF(G58/H61&lt;1," ",INT(G58/H61))))</f>
        <v xml:space="preserve">=  - </v>
      </c>
      <c r="H59" s="115"/>
      <c r="I59" s="36">
        <f ca="1">IF(I60="","",IF(G58&lt;0,-(((G58/H61)-INT(G58/H61)-1)*I60),((G58/H61)-INT(G58/H61))*I60))</f>
        <v>0.99999999999999978</v>
      </c>
      <c r="K59" s="48"/>
      <c r="L59" s="113">
        <f ca="1">L16</f>
        <v>2</v>
      </c>
      <c r="M59" s="40">
        <f ca="1">M16</f>
        <v>1</v>
      </c>
      <c r="N59" s="123" t="s">
        <v>40</v>
      </c>
      <c r="O59" s="112">
        <f ca="1">O16</f>
        <v>2</v>
      </c>
      <c r="P59" s="40">
        <f ca="1">P16</f>
        <v>1</v>
      </c>
      <c r="Q59" s="115" t="str">
        <f ca="1">"= "&amp;IF(INT(Q58/R61)=(Q58/R61),(Q58/R61),IF(Q58&lt;0,IF(Q58/R61&gt;-1," - ",INT(Q58/R61)+1),IF(Q58/R61&lt;1," ",INT(Q58/R61))))</f>
        <v>= 0</v>
      </c>
      <c r="R59" s="115"/>
      <c r="S59" s="36" t="str">
        <f ca="1">IF(S60="","",IF(Q58&lt;0,-(((Q58/R61)-INT(Q58/R61)-1)*S60),((Q58/R61)-INT(Q58/R61))*S60))</f>
        <v/>
      </c>
      <c r="U59" s="48"/>
      <c r="V59" s="113">
        <f ca="1">V16</f>
        <v>-1</v>
      </c>
      <c r="W59" s="40">
        <f ca="1">W16</f>
        <v>2</v>
      </c>
      <c r="X59" s="123" t="s">
        <v>40</v>
      </c>
      <c r="Y59" s="112">
        <f ca="1">Y16</f>
        <v>1</v>
      </c>
      <c r="Z59" s="40">
        <f ca="1">Z16</f>
        <v>3</v>
      </c>
      <c r="AA59" s="115" t="str">
        <f ca="1">"= "&amp;IF(INT(AA58/AB61)=(AA58/AB61),(AA58/AB61),IF(AA58&lt;0,IF(AA58/AB61&gt;-1," - ",INT(AA58/AB61)+1),IF(AA58/AB61&lt;1," ",INT(AA58/AB61))))</f>
        <v>= -3</v>
      </c>
      <c r="AB59" s="115"/>
      <c r="AC59" s="36">
        <f ca="1">IF(AC60="","",IF(AA58&lt;0,-(((AA58/AB61)-INT(AA58/AB61)-1)*AC60),((AA58/AB61)-INT(AA58/AB61))*AC60))</f>
        <v>3.9999999999999991</v>
      </c>
      <c r="AE59" s="117"/>
      <c r="AF59" s="39"/>
    </row>
    <row r="60" spans="1:32" ht="15.75" customHeight="1" x14ac:dyDescent="0.35">
      <c r="A60" s="44"/>
      <c r="B60" s="114"/>
      <c r="C60" s="18">
        <f ca="1">C17</f>
        <v>3</v>
      </c>
      <c r="D60" s="124"/>
      <c r="E60" s="109"/>
      <c r="F60" s="18">
        <f ca="1">F17</f>
        <v>2</v>
      </c>
      <c r="G60" s="116"/>
      <c r="H60" s="116"/>
      <c r="I60" s="37">
        <f ca="1">IF(INT(G58/H61)=G58/H61,"",IF(G58&lt;0,IF(GCD(-G58,H61)=1,H61,H61/GCD(-G58,H61)),IF(GCD(G58,H61)=1,H61,H61/GCD(G58,H61))))</f>
        <v>6</v>
      </c>
      <c r="K60" s="48"/>
      <c r="L60" s="114"/>
      <c r="M60" s="18">
        <f ca="1">M17</f>
        <v>2</v>
      </c>
      <c r="N60" s="124"/>
      <c r="O60" s="109"/>
      <c r="P60" s="18">
        <f ca="1">P17</f>
        <v>2</v>
      </c>
      <c r="Q60" s="116"/>
      <c r="R60" s="116"/>
      <c r="S60" s="37" t="str">
        <f ca="1">IF(INT(Q58/R61)=Q58/R61,"",IF(Q58&lt;0,IF(GCD(-Q58,R61)=1,R61,R61/GCD(-Q58,R61)),IF(GCD(Q58,R61)=1,R61,R61/GCD(Q58,R61))))</f>
        <v/>
      </c>
      <c r="U60" s="48"/>
      <c r="V60" s="114"/>
      <c r="W60" s="18">
        <f ca="1">W17</f>
        <v>3</v>
      </c>
      <c r="X60" s="124"/>
      <c r="Y60" s="109"/>
      <c r="Z60" s="18">
        <f ca="1">Z17</f>
        <v>5</v>
      </c>
      <c r="AA60" s="116"/>
      <c r="AB60" s="116"/>
      <c r="AC60" s="37">
        <f ca="1">IF(INT(AA58/AB61)=AA58/AB61,"",IF(AA58&lt;0,IF(GCD(-AA58,AB61)=1,AB61,AB61/GCD(-AA58,AB61)),IF(GCD(AA58,AB61)=1,AB61,AB61/GCD(AA58,AB61))))</f>
        <v>15</v>
      </c>
    </row>
    <row r="61" spans="1:32" ht="16.2" x14ac:dyDescent="0.35">
      <c r="A61" s="44"/>
      <c r="B61" s="22"/>
      <c r="C61" s="23">
        <f ca="1">LCM(C60,F60)</f>
        <v>6</v>
      </c>
      <c r="D61" s="54"/>
      <c r="E61" s="22"/>
      <c r="F61" s="22">
        <f ca="1">C61</f>
        <v>6</v>
      </c>
      <c r="H61" s="22">
        <f ca="1">F61</f>
        <v>6</v>
      </c>
      <c r="K61" s="49"/>
      <c r="L61" s="22"/>
      <c r="M61" s="23">
        <f ca="1">LCM(M60,P60)</f>
        <v>2</v>
      </c>
      <c r="N61" s="54"/>
      <c r="O61" s="22"/>
      <c r="P61" s="22">
        <f ca="1">M61</f>
        <v>2</v>
      </c>
      <c r="R61" s="22">
        <f ca="1">P61</f>
        <v>2</v>
      </c>
      <c r="U61" s="49"/>
      <c r="V61" s="22"/>
      <c r="W61" s="23">
        <f ca="1">LCM(W60,Z60)</f>
        <v>15</v>
      </c>
      <c r="X61" s="54"/>
      <c r="Y61" s="22"/>
      <c r="Z61" s="22">
        <f ca="1">W61</f>
        <v>15</v>
      </c>
      <c r="AB61" s="22">
        <f ca="1">Z61</f>
        <v>15</v>
      </c>
    </row>
    <row r="62" spans="1:32" ht="16.2" x14ac:dyDescent="0.35">
      <c r="A62" s="44">
        <f>A19</f>
        <v>13</v>
      </c>
      <c r="B62" s="1" t="str">
        <f>B19</f>
        <v>.</v>
      </c>
      <c r="C62" s="125">
        <f ca="1">IF(B63&lt;0,-C63*C65/C64,C63*C65/C64)+B63*C65</f>
        <v>5</v>
      </c>
      <c r="D62" s="125"/>
      <c r="E62" s="122">
        <f ca="1">IF(E63&lt;0,-F63*F65/F64,F63*F65/F64)+E63*F65</f>
        <v>3</v>
      </c>
      <c r="F62" s="122"/>
      <c r="G62" s="122">
        <f ca="1">C62-E62</f>
        <v>2</v>
      </c>
      <c r="H62" s="122"/>
      <c r="K62" s="44">
        <f>K19</f>
        <v>14</v>
      </c>
      <c r="L62" s="1" t="str">
        <f>L19</f>
        <v>.</v>
      </c>
      <c r="M62" s="125">
        <f ca="1">IF(L63&lt;0,-M63*M65/M64,M63*M65/M64)+L63*M65</f>
        <v>15</v>
      </c>
      <c r="N62" s="125"/>
      <c r="O62" s="122">
        <f ca="1">IF(O63&lt;0,-P63*P65/P64,P63*P65/P64)+O63*P65</f>
        <v>48</v>
      </c>
      <c r="P62" s="122"/>
      <c r="Q62" s="122">
        <f ca="1">M62-O62</f>
        <v>-33</v>
      </c>
      <c r="R62" s="122"/>
      <c r="U62" s="44">
        <f>U19</f>
        <v>15</v>
      </c>
      <c r="V62" s="1" t="str">
        <f>V19</f>
        <v>.</v>
      </c>
      <c r="W62" s="125">
        <f ca="1">IF(V63&lt;0,-W63*W65/W64,W63*W65/W64)+V63*W65</f>
        <v>20</v>
      </c>
      <c r="X62" s="125"/>
      <c r="Y62" s="122">
        <f ca="1">IF(Y63&lt;0,-Z63*Z65/Z64,Z63*Z65/Z64)+Y63*Z65</f>
        <v>33</v>
      </c>
      <c r="Z62" s="122"/>
      <c r="AA62" s="122">
        <f ca="1">W62-Y62</f>
        <v>-13</v>
      </c>
      <c r="AB62" s="122"/>
      <c r="AE62" s="117"/>
      <c r="AF62" s="38"/>
    </row>
    <row r="63" spans="1:32" ht="15.75" customHeight="1" x14ac:dyDescent="0.35">
      <c r="A63" s="44"/>
      <c r="B63" s="113">
        <f ca="1">B20</f>
        <v>2</v>
      </c>
      <c r="C63" s="40">
        <f ca="1">C20</f>
        <v>1</v>
      </c>
      <c r="D63" s="123" t="s">
        <v>40</v>
      </c>
      <c r="E63" s="112">
        <f ca="1">E20</f>
        <v>1</v>
      </c>
      <c r="F63" s="40">
        <f ca="1">F20</f>
        <v>1</v>
      </c>
      <c r="G63" s="115" t="str">
        <f ca="1">"= "&amp;IF(INT(G62/H65)=(G62/H65),(G62/H65),IF(G62&lt;0,IF(G62/H65&gt;-1," - ",INT(G62/H65)+1),IF(G62/H65&lt;1," ",INT(G62/H65))))</f>
        <v>= 1</v>
      </c>
      <c r="H63" s="115"/>
      <c r="I63" s="36" t="str">
        <f ca="1">IF(I64="","",IF(G62&lt;0,-(((G62/H65)-INT(G62/H65)-1)*I64),((G62/H65)-INT(G62/H65))*I64))</f>
        <v/>
      </c>
      <c r="K63" s="48"/>
      <c r="L63" s="113">
        <f ca="1">L20</f>
        <v>0</v>
      </c>
      <c r="M63" s="40">
        <f ca="1">M20</f>
        <v>3</v>
      </c>
      <c r="N63" s="123" t="s">
        <v>40</v>
      </c>
      <c r="O63" s="112">
        <f ca="1">O20</f>
        <v>2</v>
      </c>
      <c r="P63" s="40">
        <f ca="1">P20</f>
        <v>2</v>
      </c>
      <c r="Q63" s="115" t="str">
        <f ca="1">"= "&amp;IF(INT(Q62/R65)=(Q62/R65),(Q62/R65),IF(Q62&lt;0,IF(Q62/R65&gt;-1," - ",INT(Q62/R65)+1),IF(Q62/R65&lt;1," ",INT(Q62/R65))))</f>
        <v>= -1</v>
      </c>
      <c r="R63" s="115"/>
      <c r="S63" s="36">
        <f ca="1">IF(S64="","",IF(Q62&lt;0,-(((Q62/R65)-INT(Q62/R65)-1)*S64),((Q62/R65)-INT(Q62/R65))*S64))</f>
        <v>12.999999999999998</v>
      </c>
      <c r="U63" s="48"/>
      <c r="V63" s="113">
        <f ca="1">V20</f>
        <v>1</v>
      </c>
      <c r="W63" s="40">
        <f ca="1">W20</f>
        <v>2</v>
      </c>
      <c r="X63" s="123" t="s">
        <v>40</v>
      </c>
      <c r="Y63" s="112">
        <f ca="1">Y20</f>
        <v>2</v>
      </c>
      <c r="Z63" s="40">
        <f ca="1">Z20</f>
        <v>3</v>
      </c>
      <c r="AA63" s="115" t="str">
        <f ca="1">"= "&amp;IF(INT(AA62/AB65)=(AA62/AB65),(AA62/AB65),IF(AA62&lt;0,IF(AA62/AB65&gt;-1," - ",INT(AA62/AB65)+1),IF(AA62/AB65&lt;1," ",INT(AA62/AB65))))</f>
        <v>= -1</v>
      </c>
      <c r="AB63" s="115"/>
      <c r="AC63" s="36">
        <f ca="1">IF(AC64="","",IF(AA62&lt;0,-(((AA62/AB65)-INT(AA62/AB65)-1)*AC64),((AA62/AB65)-INT(AA62/AB65))*AC64))</f>
        <v>0.99999999999999911</v>
      </c>
      <c r="AE63" s="117"/>
      <c r="AF63" s="39"/>
    </row>
    <row r="64" spans="1:32" ht="15.75" customHeight="1" x14ac:dyDescent="0.35">
      <c r="A64" s="44"/>
      <c r="B64" s="114"/>
      <c r="C64" s="18">
        <f ca="1">C21</f>
        <v>2</v>
      </c>
      <c r="D64" s="124"/>
      <c r="E64" s="109"/>
      <c r="F64" s="18">
        <f ca="1">F21</f>
        <v>2</v>
      </c>
      <c r="G64" s="116"/>
      <c r="H64" s="116"/>
      <c r="I64" s="37" t="str">
        <f ca="1">IF(INT(G62/H65)=G62/H65,"",IF(G62&lt;0,IF(GCD(-G62,H65)=1,H65,H65/GCD(-G62,H65)),IF(GCD(G62,H65)=1,H65,H65/GCD(G62,H65))))</f>
        <v/>
      </c>
      <c r="K64" s="48"/>
      <c r="L64" s="114"/>
      <c r="M64" s="18">
        <f ca="1">M21</f>
        <v>4</v>
      </c>
      <c r="N64" s="124"/>
      <c r="O64" s="109"/>
      <c r="P64" s="18">
        <f ca="1">P21</f>
        <v>5</v>
      </c>
      <c r="Q64" s="116"/>
      <c r="R64" s="116"/>
      <c r="S64" s="37">
        <f ca="1">IF(INT(Q62/R65)=Q62/R65,"",IF(Q62&lt;0,IF(GCD(-Q62,R65)=1,R65,R65/GCD(-Q62,R65)),IF(GCD(Q62,R65)=1,R65,R65/GCD(Q62,R65))))</f>
        <v>20</v>
      </c>
      <c r="U64" s="48"/>
      <c r="V64" s="114"/>
      <c r="W64" s="18">
        <f ca="1">W21</f>
        <v>3</v>
      </c>
      <c r="X64" s="124"/>
      <c r="Y64" s="109"/>
      <c r="Z64" s="18">
        <f ca="1">Z21</f>
        <v>4</v>
      </c>
      <c r="AA64" s="116"/>
      <c r="AB64" s="116"/>
      <c r="AC64" s="37">
        <f ca="1">IF(INT(AA62/AB65)=AA62/AB65,"",IF(AA62&lt;0,IF(GCD(-AA62,AB65)=1,AB65,AB65/GCD(-AA62,AB65)),IF(GCD(AA62,AB65)=1,AB65,AB65/GCD(AA62,AB65))))</f>
        <v>12</v>
      </c>
    </row>
    <row r="65" spans="1:32" ht="16.2" x14ac:dyDescent="0.35">
      <c r="A65" s="44"/>
      <c r="B65" s="22"/>
      <c r="C65" s="23">
        <f ca="1">LCM(C64,F64)</f>
        <v>2</v>
      </c>
      <c r="D65" s="54"/>
      <c r="E65" s="22"/>
      <c r="F65" s="22">
        <f ca="1">C65</f>
        <v>2</v>
      </c>
      <c r="H65" s="22">
        <f ca="1">F65</f>
        <v>2</v>
      </c>
      <c r="K65" s="49"/>
      <c r="L65" s="22"/>
      <c r="M65" s="23">
        <f ca="1">LCM(M64,P64)</f>
        <v>20</v>
      </c>
      <c r="N65" s="54"/>
      <c r="O65" s="22"/>
      <c r="P65" s="22">
        <f ca="1">M65</f>
        <v>20</v>
      </c>
      <c r="R65" s="22">
        <f ca="1">P65</f>
        <v>20</v>
      </c>
      <c r="U65" s="49"/>
      <c r="V65" s="22"/>
      <c r="W65" s="23">
        <f ca="1">LCM(W64,Z64)</f>
        <v>12</v>
      </c>
      <c r="X65" s="54"/>
      <c r="Y65" s="22"/>
      <c r="Z65" s="22">
        <f ca="1">W65</f>
        <v>12</v>
      </c>
      <c r="AB65" s="22">
        <f ca="1">Z65</f>
        <v>12</v>
      </c>
    </row>
    <row r="66" spans="1:32" ht="16.2" x14ac:dyDescent="0.35">
      <c r="A66" s="44">
        <f>A23</f>
        <v>16</v>
      </c>
      <c r="B66" s="1" t="str">
        <f>B23</f>
        <v>.</v>
      </c>
      <c r="C66" s="125">
        <f ca="1">IF(B67&lt;0,-C67*C69/C68,C67*C69/C68)+B67*C69</f>
        <v>-11</v>
      </c>
      <c r="D66" s="125"/>
      <c r="E66" s="122">
        <f ca="1">IF(E67&lt;0,-F67*F69/F68,F67*F69/F68)+E67*F69</f>
        <v>7</v>
      </c>
      <c r="F66" s="122"/>
      <c r="G66" s="122">
        <f ca="1">C66-E66</f>
        <v>-18</v>
      </c>
      <c r="H66" s="122"/>
      <c r="K66" s="44">
        <f>K23</f>
        <v>17</v>
      </c>
      <c r="L66" s="1" t="str">
        <f>L23</f>
        <v>.</v>
      </c>
      <c r="M66" s="125">
        <f ca="1">IF(L67&lt;0,-M67*M69/M68,M67*M69/M68)+L67*M69</f>
        <v>25</v>
      </c>
      <c r="N66" s="125"/>
      <c r="O66" s="122">
        <f ca="1">IF(O67&lt;0,-P67*P69/P68,P67*P69/P68)+O67*P69</f>
        <v>52</v>
      </c>
      <c r="P66" s="122"/>
      <c r="Q66" s="122">
        <f ca="1">M66-O66</f>
        <v>-27</v>
      </c>
      <c r="R66" s="122"/>
      <c r="U66" s="44">
        <f>U23</f>
        <v>18</v>
      </c>
      <c r="V66" s="1" t="str">
        <f>V23</f>
        <v>.</v>
      </c>
      <c r="W66" s="125">
        <f ca="1">IF(V67&lt;0,-W67*W69/W68,W67*W69/W68)+V67*W69</f>
        <v>-5</v>
      </c>
      <c r="X66" s="125"/>
      <c r="Y66" s="122">
        <f ca="1">IF(Y67&lt;0,-Z67*Z69/Z68,Z67*Z69/Z68)+Y67*Z69</f>
        <v>6</v>
      </c>
      <c r="Z66" s="122"/>
      <c r="AA66" s="122">
        <f ca="1">W66-Y66</f>
        <v>-11</v>
      </c>
      <c r="AB66" s="122"/>
      <c r="AE66" s="117"/>
      <c r="AF66" s="38"/>
    </row>
    <row r="67" spans="1:32" ht="15.75" customHeight="1" x14ac:dyDescent="0.35">
      <c r="A67" s="44"/>
      <c r="B67" s="113">
        <f ca="1">B24</f>
        <v>-2</v>
      </c>
      <c r="C67" s="40">
        <f ca="1">C24</f>
        <v>3</v>
      </c>
      <c r="D67" s="123" t="s">
        <v>40</v>
      </c>
      <c r="E67" s="112">
        <f ca="1">E24</f>
        <v>1</v>
      </c>
      <c r="F67" s="40">
        <f ca="1">F24</f>
        <v>3</v>
      </c>
      <c r="G67" s="115" t="str">
        <f ca="1">"= "&amp;IF(INT(G66/H69)=(G66/H69),(G66/H69),IF(G66&lt;0,IF(G66/H69&gt;-1," - ",INT(G66/H69)+1),IF(G66/H69&lt;1," ",INT(G66/H69))))</f>
        <v>= -4</v>
      </c>
      <c r="H67" s="115"/>
      <c r="I67" s="36">
        <f ca="1">IF(I68="","",IF(G66&lt;0,-(((G66/H69)-INT(G66/H69)-1)*I68),((G66/H69)-INT(G66/H69))*I68))</f>
        <v>1</v>
      </c>
      <c r="K67" s="48"/>
      <c r="L67" s="113">
        <f ca="1">L24</f>
        <v>1</v>
      </c>
      <c r="M67" s="40">
        <f ca="1">M24</f>
        <v>1</v>
      </c>
      <c r="N67" s="123" t="s">
        <v>40</v>
      </c>
      <c r="O67" s="112">
        <f ca="1">O24</f>
        <v>2</v>
      </c>
      <c r="P67" s="40">
        <f ca="1">P24</f>
        <v>3</v>
      </c>
      <c r="Q67" s="115" t="str">
        <f ca="1">"= "&amp;IF(INT(Q66/R69)=(Q66/R69),(Q66/R69),IF(Q66&lt;0,IF(Q66/R69&gt;-1," - ",INT(Q66/R69)+1),IF(Q66/R69&lt;1," ",INT(Q66/R69))))</f>
        <v>= -1</v>
      </c>
      <c r="R67" s="115"/>
      <c r="S67" s="36">
        <f ca="1">IF(S68="","",IF(Q66&lt;0,-(((Q66/R69)-INT(Q66/R69)-1)*S68),((Q66/R69)-INT(Q66/R69))*S68))</f>
        <v>7.0000000000000018</v>
      </c>
      <c r="U67" s="48"/>
      <c r="V67" s="113">
        <f ca="1">V24</f>
        <v>-1</v>
      </c>
      <c r="W67" s="40">
        <f ca="1">W24</f>
        <v>1</v>
      </c>
      <c r="X67" s="123" t="s">
        <v>40</v>
      </c>
      <c r="Y67" s="112">
        <f ca="1">Y24</f>
        <v>1</v>
      </c>
      <c r="Z67" s="40">
        <f ca="1">Z24</f>
        <v>1</v>
      </c>
      <c r="AA67" s="115" t="str">
        <f ca="1">"= "&amp;IF(INT(AA66/AB69)=(AA66/AB69),(AA66/AB69),IF(AA66&lt;0,IF(AA66/AB69&gt;-1," - ",INT(AA66/AB69)+1),IF(AA66/AB69&lt;1," ",INT(AA66/AB69))))</f>
        <v>= -2</v>
      </c>
      <c r="AB67" s="115"/>
      <c r="AC67" s="36">
        <f ca="1">IF(AC68="","",IF(AA66&lt;0,-(((AA66/AB69)-INT(AA66/AB69)-1)*AC68),((AA66/AB69)-INT(AA66/AB69))*AC68))</f>
        <v>3</v>
      </c>
      <c r="AE67" s="117"/>
      <c r="AF67" s="39"/>
    </row>
    <row r="68" spans="1:32" ht="15.75" customHeight="1" x14ac:dyDescent="0.35">
      <c r="A68" s="44"/>
      <c r="B68" s="114"/>
      <c r="C68" s="18">
        <f ca="1">C25</f>
        <v>4</v>
      </c>
      <c r="D68" s="124"/>
      <c r="E68" s="109"/>
      <c r="F68" s="18">
        <f ca="1">F25</f>
        <v>4</v>
      </c>
      <c r="G68" s="116"/>
      <c r="H68" s="116"/>
      <c r="I68" s="37">
        <f ca="1">IF(INT(G66/H69)=G66/H69,"",IF(G66&lt;0,IF(GCD(-G66,H69)=1,H69,H69/GCD(-G66,H69)),IF(GCD(G66,H69)=1,H69,H69/GCD(G66,H69))))</f>
        <v>2</v>
      </c>
      <c r="K68" s="48"/>
      <c r="L68" s="114"/>
      <c r="M68" s="18">
        <f ca="1">M25</f>
        <v>4</v>
      </c>
      <c r="N68" s="124"/>
      <c r="O68" s="109"/>
      <c r="P68" s="18">
        <f ca="1">P25</f>
        <v>5</v>
      </c>
      <c r="Q68" s="116"/>
      <c r="R68" s="116"/>
      <c r="S68" s="37">
        <f ca="1">IF(INT(Q66/R69)=Q66/R69,"",IF(Q66&lt;0,IF(GCD(-Q66,R69)=1,R69,R69/GCD(-Q66,R69)),IF(GCD(Q66,R69)=1,R69,R69/GCD(Q66,R69))))</f>
        <v>20</v>
      </c>
      <c r="U68" s="48"/>
      <c r="V68" s="114"/>
      <c r="W68" s="18">
        <f ca="1">W25</f>
        <v>4</v>
      </c>
      <c r="X68" s="124"/>
      <c r="Y68" s="109"/>
      <c r="Z68" s="18">
        <f ca="1">Z25</f>
        <v>2</v>
      </c>
      <c r="AA68" s="116"/>
      <c r="AB68" s="116"/>
      <c r="AC68" s="37">
        <f ca="1">IF(INT(AA66/AB69)=AA66/AB69,"",IF(AA66&lt;0,IF(GCD(-AA66,AB69)=1,AB69,AB69/GCD(-AA66,AB69)),IF(GCD(AA66,AB69)=1,AB69,AB69/GCD(AA66,AB69))))</f>
        <v>4</v>
      </c>
    </row>
    <row r="69" spans="1:32" ht="16.2" x14ac:dyDescent="0.35">
      <c r="A69" s="44"/>
      <c r="B69" s="22"/>
      <c r="C69" s="23">
        <f ca="1">LCM(C68,F68)</f>
        <v>4</v>
      </c>
      <c r="D69" s="54"/>
      <c r="E69" s="22"/>
      <c r="F69" s="22">
        <f ca="1">C69</f>
        <v>4</v>
      </c>
      <c r="H69" s="22">
        <f ca="1">F69</f>
        <v>4</v>
      </c>
      <c r="K69" s="49"/>
      <c r="L69" s="22"/>
      <c r="M69" s="23">
        <f ca="1">LCM(M68,P68)</f>
        <v>20</v>
      </c>
      <c r="N69" s="54"/>
      <c r="O69" s="22"/>
      <c r="P69" s="22">
        <f ca="1">M69</f>
        <v>20</v>
      </c>
      <c r="R69" s="22">
        <f ca="1">P69</f>
        <v>20</v>
      </c>
      <c r="U69" s="49"/>
      <c r="V69" s="22"/>
      <c r="W69" s="23">
        <f ca="1">LCM(W68,Z68)</f>
        <v>4</v>
      </c>
      <c r="X69" s="54"/>
      <c r="Y69" s="22"/>
      <c r="Z69" s="22">
        <f ca="1">W69</f>
        <v>4</v>
      </c>
      <c r="AB69" s="22">
        <f ca="1">Z69</f>
        <v>4</v>
      </c>
    </row>
    <row r="70" spans="1:32" ht="16.2" x14ac:dyDescent="0.35">
      <c r="A70" s="44">
        <f>A27</f>
        <v>19</v>
      </c>
      <c r="B70" s="1" t="str">
        <f>B27</f>
        <v>.</v>
      </c>
      <c r="C70" s="125">
        <f ca="1">IF(B71&lt;0,-C71*C73/C72,C71*C73/C72)+B71*C73</f>
        <v>-10</v>
      </c>
      <c r="D70" s="125"/>
      <c r="E70" s="122">
        <f ca="1">IF(E71&lt;0,-F71*F73/F72,F71*F73/F72)+E71*F73</f>
        <v>7</v>
      </c>
      <c r="F70" s="122"/>
      <c r="G70" s="122">
        <f ca="1">C70-E70</f>
        <v>-17</v>
      </c>
      <c r="H70" s="122"/>
      <c r="K70" s="44">
        <f>K27</f>
        <v>20</v>
      </c>
      <c r="L70" s="1" t="str">
        <f>L27</f>
        <v>.</v>
      </c>
      <c r="M70" s="125">
        <f ca="1">IF(L71&lt;0,-M71*M73/M72,M71*M73/M72)+L71*M73</f>
        <v>24</v>
      </c>
      <c r="N70" s="125"/>
      <c r="O70" s="122">
        <f ca="1">IF(O71&lt;0,-P71*P73/P72,P71*P73/P72)+O71*P73</f>
        <v>20</v>
      </c>
      <c r="P70" s="122"/>
      <c r="Q70" s="122">
        <f ca="1">M70-O70</f>
        <v>4</v>
      </c>
      <c r="R70" s="122"/>
      <c r="U70" s="44">
        <f>U27</f>
        <v>21</v>
      </c>
      <c r="V70" s="1" t="str">
        <f>V27</f>
        <v>.</v>
      </c>
      <c r="W70" s="125">
        <f ca="1">IF(V71&lt;0,-W71*W73/W72,W71*W73/W72)+V71*W73</f>
        <v>-8</v>
      </c>
      <c r="X70" s="125"/>
      <c r="Y70" s="122">
        <f ca="1">IF(Y71&lt;0,-Z71*Z73/Z72,Z71*Z73/Z72)+Y71*Z73</f>
        <v>8</v>
      </c>
      <c r="Z70" s="122"/>
      <c r="AA70" s="122">
        <f ca="1">W70-Y70</f>
        <v>-16</v>
      </c>
      <c r="AB70" s="122"/>
      <c r="AE70" s="117"/>
      <c r="AF70" s="38"/>
    </row>
    <row r="71" spans="1:32" ht="15.75" customHeight="1" x14ac:dyDescent="0.35">
      <c r="A71" s="44"/>
      <c r="B71" s="113">
        <f ca="1">B28</f>
        <v>-2</v>
      </c>
      <c r="C71" s="40">
        <f ca="1">C28</f>
        <v>1</v>
      </c>
      <c r="D71" s="123" t="s">
        <v>40</v>
      </c>
      <c r="E71" s="112">
        <f ca="1">E28</f>
        <v>1</v>
      </c>
      <c r="F71" s="40">
        <f ca="1">F28</f>
        <v>3</v>
      </c>
      <c r="G71" s="115" t="str">
        <f ca="1">"= "&amp;IF(INT(G70/H73)=(G70/H73),(G70/H73),IF(G70&lt;0,IF(G70/H73&gt;-1," - ",INT(G70/H73)+1),IF(G70/H73&lt;1," ",INT(G70/H73))))</f>
        <v>= -4</v>
      </c>
      <c r="H71" s="115"/>
      <c r="I71" s="36">
        <f ca="1">IF(I72="","",IF(G70&lt;0,-(((G70/H73)-INT(G70/H73)-1)*I72),((G70/H73)-INT(G70/H73))*I72))</f>
        <v>1</v>
      </c>
      <c r="K71" s="48"/>
      <c r="L71" s="113">
        <f ca="1">L28</f>
        <v>1</v>
      </c>
      <c r="M71" s="40">
        <f ca="1">M28</f>
        <v>3</v>
      </c>
      <c r="N71" s="123" t="s">
        <v>40</v>
      </c>
      <c r="O71" s="112">
        <f ca="1">O28</f>
        <v>1</v>
      </c>
      <c r="P71" s="40">
        <f ca="1">P28</f>
        <v>1</v>
      </c>
      <c r="Q71" s="115" t="str">
        <f ca="1">"= "&amp;IF(INT(Q70/R73)=(Q70/R73),(Q70/R73),IF(Q70&lt;0,IF(Q70/R73&gt;-1," - ",INT(Q70/R73)+1),IF(Q70/R73&lt;1," ",INT(Q70/R73))))</f>
        <v xml:space="preserve">=  </v>
      </c>
      <c r="R71" s="115"/>
      <c r="S71" s="36">
        <f ca="1">IF(S72="","",IF(Q70&lt;0,-(((Q70/R73)-INT(Q70/R73)-1)*S72),((Q70/R73)-INT(Q70/R73))*S72))</f>
        <v>4</v>
      </c>
      <c r="U71" s="48"/>
      <c r="V71" s="113">
        <f ca="1">V28</f>
        <v>-2</v>
      </c>
      <c r="W71" s="40">
        <f ca="1">W28</f>
        <v>2</v>
      </c>
      <c r="X71" s="123" t="s">
        <v>40</v>
      </c>
      <c r="Y71" s="112">
        <f ca="1">Y28</f>
        <v>2</v>
      </c>
      <c r="Z71" s="40">
        <f ca="1">Z28</f>
        <v>2</v>
      </c>
      <c r="AA71" s="115" t="str">
        <f ca="1">"= "&amp;IF(INT(AA70/AB73)=(AA70/AB73),(AA70/AB73),IF(AA70&lt;0,IF(AA70/AB73&gt;-1," - ",INT(AA70/AB73)+1),IF(AA70/AB73&lt;1," ",INT(AA70/AB73))))</f>
        <v>= -5</v>
      </c>
      <c r="AB71" s="115"/>
      <c r="AC71" s="36">
        <f ca="1">IF(AC72="","",IF(AA70&lt;0,-(((AA70/AB73)-INT(AA70/AB73)-1)*AC72),((AA70/AB73)-INT(AA70/AB73))*AC72))</f>
        <v>0.99999999999999911</v>
      </c>
      <c r="AE71" s="117"/>
      <c r="AF71" s="39"/>
    </row>
    <row r="72" spans="1:32" ht="15.75" customHeight="1" x14ac:dyDescent="0.35">
      <c r="A72" s="44"/>
      <c r="B72" s="114"/>
      <c r="C72" s="18">
        <f ca="1">C29</f>
        <v>2</v>
      </c>
      <c r="D72" s="124"/>
      <c r="E72" s="109"/>
      <c r="F72" s="18">
        <f ca="1">F29</f>
        <v>4</v>
      </c>
      <c r="G72" s="116"/>
      <c r="H72" s="116"/>
      <c r="I72" s="37">
        <f ca="1">IF(INT(G70/H73)=G70/H73,"",IF(G70&lt;0,IF(GCD(-G70,H73)=1,H73,H73/GCD(-G70,H73)),IF(GCD(G70,H73)=1,H73,H73/GCD(G70,H73))))</f>
        <v>4</v>
      </c>
      <c r="K72" s="48"/>
      <c r="L72" s="114"/>
      <c r="M72" s="18">
        <f ca="1">M29</f>
        <v>5</v>
      </c>
      <c r="N72" s="124"/>
      <c r="O72" s="109"/>
      <c r="P72" s="18">
        <f ca="1">P29</f>
        <v>3</v>
      </c>
      <c r="Q72" s="116"/>
      <c r="R72" s="116"/>
      <c r="S72" s="37">
        <f ca="1">IF(INT(Q70/R73)=Q70/R73,"",IF(Q70&lt;0,IF(GCD(-Q70,R73)=1,R73,R73/GCD(-Q70,R73)),IF(GCD(Q70,R73)=1,R73,R73/GCD(Q70,R73))))</f>
        <v>15</v>
      </c>
      <c r="U72" s="48"/>
      <c r="V72" s="114"/>
      <c r="W72" s="18">
        <f ca="1">W29</f>
        <v>3</v>
      </c>
      <c r="X72" s="124"/>
      <c r="Y72" s="109"/>
      <c r="Z72" s="18">
        <f ca="1">Z29</f>
        <v>3</v>
      </c>
      <c r="AA72" s="116"/>
      <c r="AB72" s="116"/>
      <c r="AC72" s="37">
        <f ca="1">IF(INT(AA70/AB73)=AA70/AB73,"",IF(AA70&lt;0,IF(GCD(-AA70,AB73)=1,AB73,AB73/GCD(-AA70,AB73)),IF(GCD(AA70,AB73)=1,AB73,AB73/GCD(AA70,AB73))))</f>
        <v>3</v>
      </c>
    </row>
    <row r="73" spans="1:32" ht="16.2" x14ac:dyDescent="0.35">
      <c r="A73" s="44"/>
      <c r="B73" s="22"/>
      <c r="C73" s="23">
        <f ca="1">LCM(C72,F72)</f>
        <v>4</v>
      </c>
      <c r="D73" s="54"/>
      <c r="E73" s="22"/>
      <c r="F73" s="22">
        <f ca="1">C73</f>
        <v>4</v>
      </c>
      <c r="H73" s="22">
        <f ca="1">F73</f>
        <v>4</v>
      </c>
      <c r="K73" s="49"/>
      <c r="L73" s="22"/>
      <c r="M73" s="23">
        <f ca="1">LCM(M72,P72)</f>
        <v>15</v>
      </c>
      <c r="N73" s="54"/>
      <c r="O73" s="22"/>
      <c r="P73" s="22">
        <f ca="1">M73</f>
        <v>15</v>
      </c>
      <c r="R73" s="22">
        <f ca="1">P73</f>
        <v>15</v>
      </c>
      <c r="U73" s="49"/>
      <c r="V73" s="22"/>
      <c r="W73" s="23">
        <f ca="1">LCM(W72,Z72)</f>
        <v>3</v>
      </c>
      <c r="X73" s="54"/>
      <c r="Y73" s="22"/>
      <c r="Z73" s="22">
        <f ca="1">W73</f>
        <v>3</v>
      </c>
      <c r="AB73" s="22">
        <f ca="1">Z73</f>
        <v>3</v>
      </c>
    </row>
    <row r="74" spans="1:32" ht="16.2" x14ac:dyDescent="0.35">
      <c r="A74" s="44">
        <f>A31</f>
        <v>22</v>
      </c>
      <c r="B74" s="1" t="str">
        <f>B31</f>
        <v>.</v>
      </c>
      <c r="C74" s="125">
        <f ca="1">IF(B75&lt;0,-C75*C77/C76,C75*C77/C76)+B75*C77</f>
        <v>-6</v>
      </c>
      <c r="D74" s="125"/>
      <c r="E74" s="122">
        <f ca="1">IF(E75&lt;0,-F75*F77/F76,F75*F77/F76)+E75*F77</f>
        <v>5</v>
      </c>
      <c r="F74" s="122"/>
      <c r="G74" s="122">
        <f ca="1">C74-E74</f>
        <v>-11</v>
      </c>
      <c r="H74" s="122"/>
      <c r="K74" s="44">
        <f>K31</f>
        <v>23</v>
      </c>
      <c r="L74" s="1" t="str">
        <f>L31</f>
        <v>.</v>
      </c>
      <c r="M74" s="125">
        <f ca="1">IF(L75&lt;0,-M75*M77/M76,M75*M77/M76)+L75*M77</f>
        <v>1</v>
      </c>
      <c r="N74" s="125"/>
      <c r="O74" s="122">
        <f ca="1">IF(O75&lt;0,-P75*P77/P76,P75*P77/P76)+O75*P77</f>
        <v>3</v>
      </c>
      <c r="P74" s="122"/>
      <c r="Q74" s="122">
        <f ca="1">M74-O74</f>
        <v>-2</v>
      </c>
      <c r="R74" s="122"/>
      <c r="U74" s="44">
        <f>U31</f>
        <v>24</v>
      </c>
      <c r="V74" s="1" t="str">
        <f>V31</f>
        <v>.</v>
      </c>
      <c r="W74" s="125">
        <f ca="1">IF(V75&lt;0,-W75*W77/W76,W75*W77/W76)+V75*W77</f>
        <v>28</v>
      </c>
      <c r="X74" s="125"/>
      <c r="Y74" s="122">
        <f ca="1">IF(Y75&lt;0,-Z75*Z77/Z76,Z75*Z77/Z76)+Y75*Z77</f>
        <v>25</v>
      </c>
      <c r="Z74" s="122"/>
      <c r="AA74" s="122">
        <f ca="1">W74-Y74</f>
        <v>3</v>
      </c>
      <c r="AB74" s="122"/>
      <c r="AE74" s="117"/>
      <c r="AF74" s="38"/>
    </row>
    <row r="75" spans="1:32" ht="15.75" customHeight="1" x14ac:dyDescent="0.35">
      <c r="A75" s="44"/>
      <c r="B75" s="113">
        <f ca="1">B32</f>
        <v>-1</v>
      </c>
      <c r="C75" s="40">
        <f ca="1">C32</f>
        <v>1</v>
      </c>
      <c r="D75" s="123" t="s">
        <v>40</v>
      </c>
      <c r="E75" s="112">
        <f ca="1">E32</f>
        <v>1</v>
      </c>
      <c r="F75" s="40">
        <f ca="1">F32</f>
        <v>1</v>
      </c>
      <c r="G75" s="115" t="str">
        <f ca="1">"= "&amp;IF(INT(G74/H77)=(G74/H77),(G74/H77),IF(G74&lt;0,IF(G74/H77&gt;-1," - ",INT(G74/H77)+1),IF(G74/H77&lt;1," ",INT(G74/H77))))</f>
        <v>= -2</v>
      </c>
      <c r="H75" s="115"/>
      <c r="I75" s="36">
        <f ca="1">IF(I76="","",IF(G74&lt;0,-(((G74/H77)-INT(G74/H77)-1)*I76),((G74/H77)-INT(G74/H77))*I76))</f>
        <v>3</v>
      </c>
      <c r="K75" s="48"/>
      <c r="L75" s="113">
        <f ca="1">L32</f>
        <v>0</v>
      </c>
      <c r="M75" s="40">
        <f ca="1">M32</f>
        <v>1</v>
      </c>
      <c r="N75" s="123" t="s">
        <v>40</v>
      </c>
      <c r="O75" s="112">
        <f ca="1">O32</f>
        <v>1</v>
      </c>
      <c r="P75" s="40">
        <f ca="1">P32</f>
        <v>1</v>
      </c>
      <c r="Q75" s="115" t="str">
        <f ca="1">"= "&amp;IF(INT(Q74/R77)=(Q74/R77),(Q74/R77),IF(Q74&lt;0,IF(Q74/R77&gt;-1," - ",INT(Q74/R77)+1),IF(Q74/R77&lt;1," ",INT(Q74/R77))))</f>
        <v>= -1</v>
      </c>
      <c r="R75" s="115"/>
      <c r="S75" s="36" t="str">
        <f ca="1">IF(S76="","",IF(Q74&lt;0,-(((Q74/R77)-INT(Q74/R77)-1)*S76),((Q74/R77)-INT(Q74/R77))*S76))</f>
        <v/>
      </c>
      <c r="U75" s="48"/>
      <c r="V75" s="113">
        <f ca="1">V32</f>
        <v>2</v>
      </c>
      <c r="W75" s="40">
        <f ca="1">W32</f>
        <v>4</v>
      </c>
      <c r="X75" s="123" t="s">
        <v>40</v>
      </c>
      <c r="Y75" s="112">
        <f ca="1">Y32</f>
        <v>2</v>
      </c>
      <c r="Z75" s="40">
        <f ca="1">Z32</f>
        <v>1</v>
      </c>
      <c r="AA75" s="115" t="str">
        <f ca="1">"= "&amp;IF(INT(AA74/AB77)=(AA74/AB77),(AA74/AB77),IF(AA74&lt;0,IF(AA74/AB77&gt;-1," - ",INT(AA74/AB77)+1),IF(AA74/AB77&lt;1," ",INT(AA74/AB77))))</f>
        <v xml:space="preserve">=  </v>
      </c>
      <c r="AB75" s="115"/>
      <c r="AC75" s="36">
        <f ca="1">IF(AC76="","",IF(AA74&lt;0,-(((AA74/AB77)-INT(AA74/AB77)-1)*AC76),((AA74/AB77)-INT(AA74/AB77))*AC76))</f>
        <v>3</v>
      </c>
      <c r="AE75" s="117"/>
      <c r="AF75" s="39"/>
    </row>
    <row r="76" spans="1:32" ht="15.75" customHeight="1" x14ac:dyDescent="0.35">
      <c r="A76" s="44"/>
      <c r="B76" s="114"/>
      <c r="C76" s="18">
        <f ca="1">C33</f>
        <v>2</v>
      </c>
      <c r="D76" s="124"/>
      <c r="E76" s="109"/>
      <c r="F76" s="18">
        <f ca="1">F33</f>
        <v>4</v>
      </c>
      <c r="G76" s="116"/>
      <c r="H76" s="116"/>
      <c r="I76" s="37">
        <f ca="1">IF(INT(G74/H77)=G74/H77,"",IF(G74&lt;0,IF(GCD(-G74,H77)=1,H77,H77/GCD(-G74,H77)),IF(GCD(G74,H77)=1,H77,H77/GCD(G74,H77))))</f>
        <v>4</v>
      </c>
      <c r="K76" s="48"/>
      <c r="L76" s="114"/>
      <c r="M76" s="18">
        <f ca="1">M33</f>
        <v>2</v>
      </c>
      <c r="N76" s="124"/>
      <c r="O76" s="109"/>
      <c r="P76" s="18">
        <f ca="1">P33</f>
        <v>2</v>
      </c>
      <c r="Q76" s="116"/>
      <c r="R76" s="116"/>
      <c r="S76" s="37" t="str">
        <f ca="1">IF(INT(Q74/R77)=Q74/R77,"",IF(Q74&lt;0,IF(GCD(-Q74,R77)=1,R77,R77/GCD(-Q74,R77)),IF(GCD(Q74,R77)=1,R77,R77/GCD(Q74,R77))))</f>
        <v/>
      </c>
      <c r="U76" s="48"/>
      <c r="V76" s="114"/>
      <c r="W76" s="18">
        <f ca="1">W33</f>
        <v>5</v>
      </c>
      <c r="X76" s="124"/>
      <c r="Y76" s="109"/>
      <c r="Z76" s="18">
        <f ca="1">Z33</f>
        <v>2</v>
      </c>
      <c r="AA76" s="116"/>
      <c r="AB76" s="116"/>
      <c r="AC76" s="37">
        <f ca="1">IF(INT(AA74/AB77)=AA74/AB77,"",IF(AA74&lt;0,IF(GCD(-AA74,AB77)=1,AB77,AB77/GCD(-AA74,AB77)),IF(GCD(AA74,AB77)=1,AB77,AB77/GCD(AA74,AB77))))</f>
        <v>10</v>
      </c>
    </row>
    <row r="77" spans="1:32" ht="16.2" x14ac:dyDescent="0.35">
      <c r="A77" s="44"/>
      <c r="B77" s="22"/>
      <c r="C77" s="23">
        <f ca="1">LCM(C76,F76)</f>
        <v>4</v>
      </c>
      <c r="D77" s="54"/>
      <c r="E77" s="22"/>
      <c r="F77" s="22">
        <f ca="1">C77</f>
        <v>4</v>
      </c>
      <c r="H77" s="22">
        <f ca="1">F77</f>
        <v>4</v>
      </c>
      <c r="K77" s="49"/>
      <c r="L77" s="22"/>
      <c r="M77" s="23">
        <f ca="1">LCM(M76,P76)</f>
        <v>2</v>
      </c>
      <c r="N77" s="54"/>
      <c r="O77" s="22"/>
      <c r="P77" s="22">
        <f ca="1">M77</f>
        <v>2</v>
      </c>
      <c r="R77" s="22">
        <f ca="1">P77</f>
        <v>2</v>
      </c>
      <c r="U77" s="49"/>
      <c r="V77" s="22"/>
      <c r="W77" s="23">
        <f ca="1">LCM(W76,Z76)</f>
        <v>10</v>
      </c>
      <c r="X77" s="54"/>
      <c r="Y77" s="22"/>
      <c r="Z77" s="22">
        <f ca="1">W77</f>
        <v>10</v>
      </c>
      <c r="AB77" s="22">
        <f ca="1">Z77</f>
        <v>10</v>
      </c>
    </row>
    <row r="78" spans="1:32" ht="16.2" x14ac:dyDescent="0.35">
      <c r="A78" s="44">
        <f>A35</f>
        <v>25</v>
      </c>
      <c r="B78" s="1" t="str">
        <f>B35</f>
        <v>.</v>
      </c>
      <c r="C78" s="125">
        <f ca="1">IF(B79&lt;0,-C79*C81/C80,C79*C81/C80)+B79*C81</f>
        <v>-11</v>
      </c>
      <c r="D78" s="125"/>
      <c r="E78" s="122">
        <f ca="1">IF(E79&lt;0,-F79*F81/F80,F79*F81/F80)+E79*F81</f>
        <v>6</v>
      </c>
      <c r="F78" s="122"/>
      <c r="G78" s="122">
        <f ca="1">C78-E78</f>
        <v>-17</v>
      </c>
      <c r="H78" s="122"/>
      <c r="K78" s="44">
        <f>K35</f>
        <v>26</v>
      </c>
      <c r="L78" s="1" t="str">
        <f>L35</f>
        <v>.</v>
      </c>
      <c r="M78" s="125">
        <f ca="1">IF(L79&lt;0,-M79*M81/M80,M79*M81/M80)+L79*M81</f>
        <v>7</v>
      </c>
      <c r="N78" s="125"/>
      <c r="O78" s="122">
        <f ca="1">IF(O79&lt;0,-P79*P81/P80,P79*P81/P80)+O79*P81</f>
        <v>1</v>
      </c>
      <c r="P78" s="122"/>
      <c r="Q78" s="122">
        <f ca="1">M78-O78</f>
        <v>6</v>
      </c>
      <c r="R78" s="122"/>
      <c r="U78" s="44">
        <f>U35</f>
        <v>27</v>
      </c>
      <c r="V78" s="1" t="str">
        <f>V35</f>
        <v>.</v>
      </c>
      <c r="W78" s="125">
        <f ca="1">IF(V79&lt;0,-W79*W81/W80,W79*W81/W80)+V79*W81</f>
        <v>-24</v>
      </c>
      <c r="X78" s="125"/>
      <c r="Y78" s="122">
        <f ca="1">IF(Y79&lt;0,-Z79*Z81/Z80,Z79*Z81/Z80)+Y79*Z81</f>
        <v>25</v>
      </c>
      <c r="Z78" s="122"/>
      <c r="AA78" s="122">
        <f ca="1">W78-Y78</f>
        <v>-49</v>
      </c>
      <c r="AB78" s="122"/>
      <c r="AE78" s="117"/>
      <c r="AF78" s="38"/>
    </row>
    <row r="79" spans="1:32" ht="15.75" customHeight="1" x14ac:dyDescent="0.35">
      <c r="A79" s="44"/>
      <c r="B79" s="113">
        <f ca="1">B36</f>
        <v>-2</v>
      </c>
      <c r="C79" s="40">
        <f ca="1">C36</f>
        <v>3</v>
      </c>
      <c r="D79" s="123" t="s">
        <v>40</v>
      </c>
      <c r="E79" s="112">
        <f ca="1">E36</f>
        <v>1</v>
      </c>
      <c r="F79" s="40">
        <f ca="1">F36</f>
        <v>1</v>
      </c>
      <c r="G79" s="115" t="str">
        <f ca="1">"= "&amp;IF(INT(G78/H81)=(G78/H81),(G78/H81),IF(G78&lt;0,IF(G78/H81&gt;-1," - ",INT(G78/H81)+1),IF(G78/H81&lt;1," ",INT(G78/H81))))</f>
        <v>= -4</v>
      </c>
      <c r="H79" s="115"/>
      <c r="I79" s="36">
        <f ca="1">IF(I80="","",IF(G78&lt;0,-(((G78/H81)-INT(G78/H81)-1)*I80),((G78/H81)-INT(G78/H81))*I80))</f>
        <v>1</v>
      </c>
      <c r="K79" s="48"/>
      <c r="L79" s="113">
        <f ca="1">L36</f>
        <v>2</v>
      </c>
      <c r="M79" s="40">
        <f ca="1">M36</f>
        <v>1</v>
      </c>
      <c r="N79" s="123" t="s">
        <v>40</v>
      </c>
      <c r="O79" s="112">
        <f ca="1">O36</f>
        <v>0</v>
      </c>
      <c r="P79" s="40">
        <f ca="1">P36</f>
        <v>1</v>
      </c>
      <c r="Q79" s="115" t="str">
        <f ca="1">"= "&amp;IF(INT(Q78/R81)=(Q78/R81),(Q78/R81),IF(Q78&lt;0,IF(Q78/R81&gt;-1," - ",INT(Q78/R81)+1),IF(Q78/R81&lt;1," ",INT(Q78/R81))))</f>
        <v>= 2</v>
      </c>
      <c r="R79" s="115"/>
      <c r="S79" s="36" t="str">
        <f ca="1">IF(S80="","",IF(Q78&lt;0,-(((Q78/R81)-INT(Q78/R81)-1)*S80),((Q78/R81)-INT(Q78/R81))*S80))</f>
        <v/>
      </c>
      <c r="U79" s="48"/>
      <c r="V79" s="113">
        <f ca="1">V36</f>
        <v>-1</v>
      </c>
      <c r="W79" s="40">
        <f ca="1">W36</f>
        <v>3</v>
      </c>
      <c r="X79" s="123" t="s">
        <v>40</v>
      </c>
      <c r="Y79" s="112">
        <f ca="1">Y36</f>
        <v>1</v>
      </c>
      <c r="Z79" s="40">
        <f ca="1">Z36</f>
        <v>2</v>
      </c>
      <c r="AA79" s="115" t="str">
        <f ca="1">"= "&amp;IF(INT(AA78/AB81)=(AA78/AB81),(AA78/AB81),IF(AA78&lt;0,IF(AA78/AB81&gt;-1," - ",INT(AA78/AB81)+1),IF(AA78/AB81&lt;1," ",INT(AA78/AB81))))</f>
        <v>= -3</v>
      </c>
      <c r="AB79" s="115"/>
      <c r="AC79" s="36">
        <f ca="1">IF(AC80="","",IF(AA78&lt;0,-(((AA78/AB81)-INT(AA78/AB81)-1)*AC80),((AA78/AB81)-INT(AA78/AB81))*AC80))</f>
        <v>3.9999999999999991</v>
      </c>
      <c r="AE79" s="117"/>
      <c r="AF79" s="39"/>
    </row>
    <row r="80" spans="1:32" ht="15.75" customHeight="1" x14ac:dyDescent="0.35">
      <c r="A80" s="44"/>
      <c r="B80" s="114"/>
      <c r="C80" s="18">
        <f ca="1">C37</f>
        <v>4</v>
      </c>
      <c r="D80" s="124"/>
      <c r="E80" s="109"/>
      <c r="F80" s="18">
        <f ca="1">F37</f>
        <v>2</v>
      </c>
      <c r="G80" s="116"/>
      <c r="H80" s="116"/>
      <c r="I80" s="37">
        <f ca="1">IF(INT(G78/H81)=G78/H81,"",IF(G78&lt;0,IF(GCD(-G78,H81)=1,H81,H81/GCD(-G78,H81)),IF(GCD(G78,H81)=1,H81,H81/GCD(G78,H81))))</f>
        <v>4</v>
      </c>
      <c r="K80" s="48"/>
      <c r="L80" s="114"/>
      <c r="M80" s="18">
        <f ca="1">M37</f>
        <v>3</v>
      </c>
      <c r="N80" s="124"/>
      <c r="O80" s="109"/>
      <c r="P80" s="18">
        <f ca="1">P37</f>
        <v>3</v>
      </c>
      <c r="Q80" s="116"/>
      <c r="R80" s="116"/>
      <c r="S80" s="37" t="str">
        <f ca="1">IF(INT(Q78/R81)=Q78/R81,"",IF(Q78&lt;0,IF(GCD(-Q78,R81)=1,R81,R81/GCD(-Q78,R81)),IF(GCD(Q78,R81)=1,R81,R81/GCD(Q78,R81))))</f>
        <v/>
      </c>
      <c r="U80" s="48"/>
      <c r="V80" s="114"/>
      <c r="W80" s="18">
        <f ca="1">W37</f>
        <v>5</v>
      </c>
      <c r="X80" s="124"/>
      <c r="Y80" s="109"/>
      <c r="Z80" s="18">
        <f ca="1">Z37</f>
        <v>3</v>
      </c>
      <c r="AA80" s="116"/>
      <c r="AB80" s="116"/>
      <c r="AC80" s="37">
        <f ca="1">IF(INT(AA78/AB81)=AA78/AB81,"",IF(AA78&lt;0,IF(GCD(-AA78,AB81)=1,AB81,AB81/GCD(-AA78,AB81)),IF(GCD(AA78,AB81)=1,AB81,AB81/GCD(AA78,AB81))))</f>
        <v>15</v>
      </c>
    </row>
    <row r="81" spans="1:32" ht="16.2" x14ac:dyDescent="0.35">
      <c r="A81" s="44"/>
      <c r="B81" s="22"/>
      <c r="C81" s="23">
        <f ca="1">LCM(C80,F80)</f>
        <v>4</v>
      </c>
      <c r="D81" s="54"/>
      <c r="E81" s="22"/>
      <c r="F81" s="22">
        <f ca="1">C81</f>
        <v>4</v>
      </c>
      <c r="H81" s="22">
        <f ca="1">F81</f>
        <v>4</v>
      </c>
      <c r="K81" s="49"/>
      <c r="L81" s="22"/>
      <c r="M81" s="23">
        <f ca="1">LCM(M80,P80)</f>
        <v>3</v>
      </c>
      <c r="N81" s="54"/>
      <c r="O81" s="22"/>
      <c r="P81" s="22">
        <f ca="1">M81</f>
        <v>3</v>
      </c>
      <c r="R81" s="22">
        <f ca="1">P81</f>
        <v>3</v>
      </c>
      <c r="U81" s="49"/>
      <c r="V81" s="22"/>
      <c r="W81" s="23">
        <f ca="1">LCM(W80,Z80)</f>
        <v>15</v>
      </c>
      <c r="X81" s="54"/>
      <c r="Y81" s="22"/>
      <c r="Z81" s="22">
        <f ca="1">W81</f>
        <v>15</v>
      </c>
      <c r="AB81" s="22">
        <f ca="1">Z81</f>
        <v>15</v>
      </c>
    </row>
    <row r="82" spans="1:32" ht="16.2" x14ac:dyDescent="0.35">
      <c r="A82" s="44">
        <f>A39</f>
        <v>28</v>
      </c>
      <c r="B82" s="1" t="str">
        <f>B39</f>
        <v>.</v>
      </c>
      <c r="C82" s="125">
        <f ca="1">IF(B83&lt;0,-C83*C85/C84,C83*C85/C84)+B83*C85</f>
        <v>-5</v>
      </c>
      <c r="D82" s="125"/>
      <c r="E82" s="122">
        <f ca="1">IF(E83&lt;0,-F83*F85/F84,F83*F85/F84)+E83*F85</f>
        <v>2</v>
      </c>
      <c r="F82" s="122"/>
      <c r="G82" s="122">
        <f ca="1">C82-E82</f>
        <v>-7</v>
      </c>
      <c r="H82" s="122"/>
      <c r="K82" s="44">
        <f>K39</f>
        <v>29</v>
      </c>
      <c r="L82" s="1" t="str">
        <f>L39</f>
        <v>.</v>
      </c>
      <c r="M82" s="125">
        <f ca="1">IF(L83&lt;0,-M83*M85/M84,M83*M85/M84)+L83*M85</f>
        <v>35</v>
      </c>
      <c r="N82" s="125"/>
      <c r="O82" s="122">
        <f ca="1">IF(O83&lt;0,-P83*P85/P84,P83*P85/P84)+O83*P85</f>
        <v>36</v>
      </c>
      <c r="P82" s="122"/>
      <c r="Q82" s="122">
        <f ca="1">M82-O82</f>
        <v>-1</v>
      </c>
      <c r="R82" s="122"/>
      <c r="U82" s="44">
        <f>U39</f>
        <v>30</v>
      </c>
      <c r="V82" s="1" t="str">
        <f>V39</f>
        <v>.</v>
      </c>
      <c r="W82" s="125">
        <f ca="1">IF(V83&lt;0,-W83*W85/W84,W83*W85/W84)+V83*W85</f>
        <v>-15</v>
      </c>
      <c r="X82" s="125"/>
      <c r="Y82" s="122">
        <f ca="1">IF(Y83&lt;0,-Z83*Z85/Z84,Z83*Z85/Z84)+Y83*Z85</f>
        <v>24</v>
      </c>
      <c r="Z82" s="122"/>
      <c r="AA82" s="122">
        <f ca="1">W82-Y82</f>
        <v>-39</v>
      </c>
      <c r="AB82" s="122"/>
      <c r="AE82" s="117"/>
      <c r="AF82" s="38"/>
    </row>
    <row r="83" spans="1:32" ht="15.75" customHeight="1" x14ac:dyDescent="0.35">
      <c r="A83" s="44"/>
      <c r="B83" s="113">
        <f ca="1">B40</f>
        <v>-1</v>
      </c>
      <c r="C83" s="40">
        <f ca="1">C40</f>
        <v>1</v>
      </c>
      <c r="D83" s="123" t="s">
        <v>40</v>
      </c>
      <c r="E83" s="112">
        <f ca="1">E40</f>
        <v>0</v>
      </c>
      <c r="F83" s="40">
        <f ca="1">F40</f>
        <v>1</v>
      </c>
      <c r="G83" s="115" t="str">
        <f ca="1">"= "&amp;IF(INT(G82/H85)=(G82/H85),(G82/H85),IF(G82&lt;0,IF(G82/H85&gt;-1," - ",INT(G82/H85)+1),IF(G82/H85&lt;1," ",INT(G82/H85))))</f>
        <v>= -1</v>
      </c>
      <c r="H83" s="115"/>
      <c r="I83" s="36">
        <f ca="1">IF(I84="","",IF(G82&lt;0,-(((G82/H85)-INT(G82/H85)-1)*I84),((G82/H85)-INT(G82/H85))*I84))</f>
        <v>3</v>
      </c>
      <c r="K83" s="48"/>
      <c r="L83" s="113">
        <f ca="1">L40</f>
        <v>1</v>
      </c>
      <c r="M83" s="40">
        <f ca="1">M40</f>
        <v>3</v>
      </c>
      <c r="N83" s="123" t="s">
        <v>40</v>
      </c>
      <c r="O83" s="112">
        <f ca="1">O40</f>
        <v>1</v>
      </c>
      <c r="P83" s="40">
        <f ca="1">P40</f>
        <v>4</v>
      </c>
      <c r="Q83" s="115" t="str">
        <f ca="1">"= "&amp;IF(INT(Q82/R85)=(Q82/R85),(Q82/R85),IF(Q82&lt;0,IF(Q82/R85&gt;-1," - ",INT(Q82/R85)+1),IF(Q82/R85&lt;1," ",INT(Q82/R85))))</f>
        <v xml:space="preserve">=  - </v>
      </c>
      <c r="R83" s="115"/>
      <c r="S83" s="36">
        <f ca="1">IF(S84="","",IF(Q82&lt;0,-(((Q82/R85)-INT(Q82/R85)-1)*S84),((Q82/R85)-INT(Q82/R85))*S84))</f>
        <v>1.0000000000000009</v>
      </c>
      <c r="U83" s="48"/>
      <c r="V83" s="113">
        <f ca="1">V40</f>
        <v>-1</v>
      </c>
      <c r="W83" s="40">
        <f ca="1">W40</f>
        <v>1</v>
      </c>
      <c r="X83" s="123" t="s">
        <v>40</v>
      </c>
      <c r="Y83" s="112">
        <f ca="1">Y40</f>
        <v>2</v>
      </c>
      <c r="Z83" s="40">
        <f ca="1">Z40</f>
        <v>2</v>
      </c>
      <c r="AA83" s="115" t="str">
        <f ca="1">"= "&amp;IF(INT(AA82/AB85)=(AA82/AB85),(AA82/AB85),IF(AA82&lt;0,IF(AA82/AB85&gt;-1," - ",INT(AA82/AB85)+1),IF(AA82/AB85&lt;1," ",INT(AA82/AB85))))</f>
        <v>= -3</v>
      </c>
      <c r="AB83" s="115"/>
      <c r="AC83" s="36">
        <f ca="1">IF(AC84="","",IF(AA82&lt;0,-(((AA82/AB85)-INT(AA82/AB85)-1)*AC84),((AA82/AB85)-INT(AA82/AB85))*AC84))</f>
        <v>9</v>
      </c>
      <c r="AE83" s="117"/>
      <c r="AF83" s="39"/>
    </row>
    <row r="84" spans="1:32" ht="15.75" customHeight="1" x14ac:dyDescent="0.35">
      <c r="A84" s="44"/>
      <c r="B84" s="114"/>
      <c r="C84" s="18">
        <f ca="1">C41</f>
        <v>4</v>
      </c>
      <c r="D84" s="124"/>
      <c r="E84" s="109"/>
      <c r="F84" s="18">
        <f ca="1">F41</f>
        <v>2</v>
      </c>
      <c r="G84" s="116"/>
      <c r="H84" s="116"/>
      <c r="I84" s="37">
        <f ca="1">IF(INT(G82/H85)=G82/H85,"",IF(G82&lt;0,IF(GCD(-G82,H85)=1,H85,H85/GCD(-G82,H85)),IF(GCD(G82,H85)=1,H85,H85/GCD(G82,H85))))</f>
        <v>4</v>
      </c>
      <c r="K84" s="48"/>
      <c r="L84" s="114"/>
      <c r="M84" s="18">
        <f ca="1">M41</f>
        <v>4</v>
      </c>
      <c r="N84" s="124"/>
      <c r="O84" s="109"/>
      <c r="P84" s="18">
        <f ca="1">P41</f>
        <v>5</v>
      </c>
      <c r="Q84" s="116"/>
      <c r="R84" s="116"/>
      <c r="S84" s="37">
        <f ca="1">IF(INT(Q82/R85)=Q82/R85,"",IF(Q82&lt;0,IF(GCD(-Q82,R85)=1,R85,R85/GCD(-Q82,R85)),IF(GCD(Q82,R85)=1,R85,R85/GCD(Q82,R85))))</f>
        <v>20</v>
      </c>
      <c r="U84" s="48"/>
      <c r="V84" s="114"/>
      <c r="W84" s="18">
        <f ca="1">W41</f>
        <v>2</v>
      </c>
      <c r="X84" s="124"/>
      <c r="Y84" s="109"/>
      <c r="Z84" s="18">
        <f ca="1">Z41</f>
        <v>5</v>
      </c>
      <c r="AA84" s="116"/>
      <c r="AB84" s="116"/>
      <c r="AC84" s="37">
        <f ca="1">IF(INT(AA82/AB85)=AA82/AB85,"",IF(AA82&lt;0,IF(GCD(-AA82,AB85)=1,AB85,AB85/GCD(-AA82,AB85)),IF(GCD(AA82,AB85)=1,AB85,AB85/GCD(AA82,AB85))))</f>
        <v>10</v>
      </c>
    </row>
    <row r="85" spans="1:32" ht="16.2" x14ac:dyDescent="0.35">
      <c r="A85" s="44"/>
      <c r="B85" s="22"/>
      <c r="C85" s="23">
        <f ca="1">LCM(C84,F84)</f>
        <v>4</v>
      </c>
      <c r="D85" s="54"/>
      <c r="E85" s="22"/>
      <c r="F85" s="22">
        <f ca="1">C85</f>
        <v>4</v>
      </c>
      <c r="H85" s="22">
        <f ca="1">F85</f>
        <v>4</v>
      </c>
      <c r="K85" s="49"/>
      <c r="L85" s="22"/>
      <c r="M85" s="23">
        <f ca="1">LCM(M84,P84)</f>
        <v>20</v>
      </c>
      <c r="N85" s="54"/>
      <c r="O85" s="22"/>
      <c r="P85" s="22">
        <f ca="1">M85</f>
        <v>20</v>
      </c>
      <c r="R85" s="22">
        <f ca="1">P85</f>
        <v>20</v>
      </c>
      <c r="U85" s="49"/>
      <c r="V85" s="22"/>
      <c r="W85" s="23">
        <f ca="1">LCM(W84,Z84)</f>
        <v>10</v>
      </c>
      <c r="X85" s="54"/>
      <c r="Y85" s="22"/>
      <c r="Z85" s="22">
        <f ca="1">W85</f>
        <v>10</v>
      </c>
      <c r="AB85" s="22">
        <f ca="1">Z85</f>
        <v>10</v>
      </c>
    </row>
    <row r="86" spans="1:32" ht="16.2" x14ac:dyDescent="0.35">
      <c r="K86" s="44"/>
      <c r="U86" s="44"/>
    </row>
    <row r="87" spans="1:32" ht="16.2" x14ac:dyDescent="0.35">
      <c r="K87" s="44"/>
    </row>
  </sheetData>
  <mergeCells count="349">
    <mergeCell ref="AF37:AI41"/>
    <mergeCell ref="AI15:AJ18"/>
    <mergeCell ref="AI30:AJ33"/>
    <mergeCell ref="C82:D82"/>
    <mergeCell ref="E82:F82"/>
    <mergeCell ref="M82:N82"/>
    <mergeCell ref="O82:P82"/>
    <mergeCell ref="W82:X82"/>
    <mergeCell ref="Y82:Z82"/>
    <mergeCell ref="C78:D78"/>
    <mergeCell ref="E78:F78"/>
    <mergeCell ref="M78:N78"/>
    <mergeCell ref="O78:P78"/>
    <mergeCell ref="W78:X78"/>
    <mergeCell ref="Y78:Z78"/>
    <mergeCell ref="C74:D74"/>
    <mergeCell ref="E74:F74"/>
    <mergeCell ref="M74:N74"/>
    <mergeCell ref="O74:P74"/>
    <mergeCell ref="W74:X74"/>
    <mergeCell ref="Y74:Z74"/>
    <mergeCell ref="C70:D70"/>
    <mergeCell ref="E70:F70"/>
    <mergeCell ref="M70:N70"/>
    <mergeCell ref="M62:N62"/>
    <mergeCell ref="O62:P62"/>
    <mergeCell ref="W62:X62"/>
    <mergeCell ref="Y62:Z62"/>
    <mergeCell ref="C58:D58"/>
    <mergeCell ref="E58:F58"/>
    <mergeCell ref="M58:N58"/>
    <mergeCell ref="O58:P58"/>
    <mergeCell ref="W58:X58"/>
    <mergeCell ref="Y58:Z58"/>
    <mergeCell ref="G58:H58"/>
    <mergeCell ref="Q58:R58"/>
    <mergeCell ref="AA83:AB84"/>
    <mergeCell ref="G82:H82"/>
    <mergeCell ref="Q82:R82"/>
    <mergeCell ref="AA82:AB82"/>
    <mergeCell ref="AE82:AE83"/>
    <mergeCell ref="B83:B84"/>
    <mergeCell ref="D83:D84"/>
    <mergeCell ref="E83:E84"/>
    <mergeCell ref="G83:H84"/>
    <mergeCell ref="L83:L84"/>
    <mergeCell ref="N83:N84"/>
    <mergeCell ref="O83:O84"/>
    <mergeCell ref="Q83:R84"/>
    <mergeCell ref="V83:V84"/>
    <mergeCell ref="X83:X84"/>
    <mergeCell ref="Y83:Y84"/>
    <mergeCell ref="AA79:AB80"/>
    <mergeCell ref="G78:H78"/>
    <mergeCell ref="Q78:R78"/>
    <mergeCell ref="AA78:AB78"/>
    <mergeCell ref="AE78:AE79"/>
    <mergeCell ref="B79:B80"/>
    <mergeCell ref="D79:D80"/>
    <mergeCell ref="E79:E80"/>
    <mergeCell ref="G79:H80"/>
    <mergeCell ref="L79:L80"/>
    <mergeCell ref="N79:N80"/>
    <mergeCell ref="O79:O80"/>
    <mergeCell ref="Q79:R80"/>
    <mergeCell ref="V79:V80"/>
    <mergeCell ref="X79:X80"/>
    <mergeCell ref="Y79:Y80"/>
    <mergeCell ref="AA75:AB76"/>
    <mergeCell ref="G74:H74"/>
    <mergeCell ref="Q74:R74"/>
    <mergeCell ref="AA74:AB74"/>
    <mergeCell ref="AE74:AE75"/>
    <mergeCell ref="B75:B76"/>
    <mergeCell ref="D75:D76"/>
    <mergeCell ref="E75:E76"/>
    <mergeCell ref="G75:H76"/>
    <mergeCell ref="L75:L76"/>
    <mergeCell ref="N75:N76"/>
    <mergeCell ref="O75:O76"/>
    <mergeCell ref="Q75:R76"/>
    <mergeCell ref="V75:V76"/>
    <mergeCell ref="X75:X76"/>
    <mergeCell ref="Y75:Y76"/>
    <mergeCell ref="X71:X72"/>
    <mergeCell ref="Y71:Y72"/>
    <mergeCell ref="AA71:AB72"/>
    <mergeCell ref="G70:H70"/>
    <mergeCell ref="Q70:R70"/>
    <mergeCell ref="AA70:AB70"/>
    <mergeCell ref="AE70:AE71"/>
    <mergeCell ref="B71:B72"/>
    <mergeCell ref="D71:D72"/>
    <mergeCell ref="E71:E72"/>
    <mergeCell ref="G71:H72"/>
    <mergeCell ref="L71:L72"/>
    <mergeCell ref="N71:N72"/>
    <mergeCell ref="O71:O72"/>
    <mergeCell ref="Q71:R72"/>
    <mergeCell ref="V71:V72"/>
    <mergeCell ref="O70:P70"/>
    <mergeCell ref="W70:X70"/>
    <mergeCell ref="Y70:Z70"/>
    <mergeCell ref="AA67:AB68"/>
    <mergeCell ref="G66:H66"/>
    <mergeCell ref="Q66:R66"/>
    <mergeCell ref="AA66:AB66"/>
    <mergeCell ref="AE66:AE67"/>
    <mergeCell ref="B67:B68"/>
    <mergeCell ref="D67:D68"/>
    <mergeCell ref="E67:E68"/>
    <mergeCell ref="G67:H68"/>
    <mergeCell ref="L67:L68"/>
    <mergeCell ref="N67:N68"/>
    <mergeCell ref="C66:D66"/>
    <mergeCell ref="E66:F66"/>
    <mergeCell ref="M66:N66"/>
    <mergeCell ref="O66:P66"/>
    <mergeCell ref="W66:X66"/>
    <mergeCell ref="Y66:Z66"/>
    <mergeCell ref="O67:O68"/>
    <mergeCell ref="Q67:R68"/>
    <mergeCell ref="V67:V68"/>
    <mergeCell ref="X67:X68"/>
    <mergeCell ref="Y67:Y68"/>
    <mergeCell ref="AE62:AE63"/>
    <mergeCell ref="B63:B64"/>
    <mergeCell ref="D63:D64"/>
    <mergeCell ref="E63:E64"/>
    <mergeCell ref="G63:H64"/>
    <mergeCell ref="L63:L64"/>
    <mergeCell ref="N63:N64"/>
    <mergeCell ref="O59:O60"/>
    <mergeCell ref="Q59:R60"/>
    <mergeCell ref="V59:V60"/>
    <mergeCell ref="X59:X60"/>
    <mergeCell ref="Y59:Y60"/>
    <mergeCell ref="AA59:AB60"/>
    <mergeCell ref="O63:O64"/>
    <mergeCell ref="Q63:R64"/>
    <mergeCell ref="V63:V64"/>
    <mergeCell ref="X63:X64"/>
    <mergeCell ref="Y63:Y64"/>
    <mergeCell ref="AA63:AB64"/>
    <mergeCell ref="G62:H62"/>
    <mergeCell ref="Q62:R62"/>
    <mergeCell ref="AA62:AB62"/>
    <mergeCell ref="C62:D62"/>
    <mergeCell ref="E62:F62"/>
    <mergeCell ref="AA58:AB58"/>
    <mergeCell ref="AE58:AE59"/>
    <mergeCell ref="B59:B60"/>
    <mergeCell ref="D59:D60"/>
    <mergeCell ref="E59:E60"/>
    <mergeCell ref="G59:H60"/>
    <mergeCell ref="L59:L60"/>
    <mergeCell ref="N59:N60"/>
    <mergeCell ref="O55:O56"/>
    <mergeCell ref="Q55:R56"/>
    <mergeCell ref="V55:V56"/>
    <mergeCell ref="X55:X56"/>
    <mergeCell ref="Y55:Y56"/>
    <mergeCell ref="AA55:AB56"/>
    <mergeCell ref="AA54:AB54"/>
    <mergeCell ref="AE54:AE55"/>
    <mergeCell ref="B55:B56"/>
    <mergeCell ref="D55:D56"/>
    <mergeCell ref="E55:E56"/>
    <mergeCell ref="G55:H56"/>
    <mergeCell ref="L55:L56"/>
    <mergeCell ref="N55:N56"/>
    <mergeCell ref="O51:O52"/>
    <mergeCell ref="Q51:R52"/>
    <mergeCell ref="V51:V52"/>
    <mergeCell ref="X51:X52"/>
    <mergeCell ref="Y51:Y52"/>
    <mergeCell ref="AA51:AB52"/>
    <mergeCell ref="C54:D54"/>
    <mergeCell ref="E54:F54"/>
    <mergeCell ref="M54:N54"/>
    <mergeCell ref="O54:P54"/>
    <mergeCell ref="W54:X54"/>
    <mergeCell ref="Y54:Z54"/>
    <mergeCell ref="G54:H54"/>
    <mergeCell ref="Q54:R54"/>
    <mergeCell ref="AA50:AB50"/>
    <mergeCell ref="AE50:AE51"/>
    <mergeCell ref="B51:B52"/>
    <mergeCell ref="D51:D52"/>
    <mergeCell ref="E51:E52"/>
    <mergeCell ref="G51:H52"/>
    <mergeCell ref="L51:L52"/>
    <mergeCell ref="N51:N52"/>
    <mergeCell ref="O47:O48"/>
    <mergeCell ref="Q47:R48"/>
    <mergeCell ref="V47:V48"/>
    <mergeCell ref="X47:X48"/>
    <mergeCell ref="Y47:Y48"/>
    <mergeCell ref="AA47:AB48"/>
    <mergeCell ref="C50:D50"/>
    <mergeCell ref="E50:F50"/>
    <mergeCell ref="M50:N50"/>
    <mergeCell ref="O50:P50"/>
    <mergeCell ref="W50:X50"/>
    <mergeCell ref="Y50:Z50"/>
    <mergeCell ref="G50:H50"/>
    <mergeCell ref="Q50:R50"/>
    <mergeCell ref="G46:H46"/>
    <mergeCell ref="Q46:R46"/>
    <mergeCell ref="AA46:AB46"/>
    <mergeCell ref="AE46:AE47"/>
    <mergeCell ref="B47:B48"/>
    <mergeCell ref="D47:D48"/>
    <mergeCell ref="E47:E48"/>
    <mergeCell ref="G47:H48"/>
    <mergeCell ref="L47:L48"/>
    <mergeCell ref="N47:N48"/>
    <mergeCell ref="E46:F46"/>
    <mergeCell ref="C46:D46"/>
    <mergeCell ref="M46:N46"/>
    <mergeCell ref="O46:P46"/>
    <mergeCell ref="W46:X46"/>
    <mergeCell ref="Y46:Z46"/>
    <mergeCell ref="O40:O41"/>
    <mergeCell ref="Q40:Q41"/>
    <mergeCell ref="V40:V41"/>
    <mergeCell ref="X40:X41"/>
    <mergeCell ref="Y40:Y41"/>
    <mergeCell ref="AA40:AA41"/>
    <mergeCell ref="B40:B41"/>
    <mergeCell ref="D40:D41"/>
    <mergeCell ref="E40:E41"/>
    <mergeCell ref="G40:G41"/>
    <mergeCell ref="L40:L41"/>
    <mergeCell ref="N40:N41"/>
    <mergeCell ref="O36:O37"/>
    <mergeCell ref="Q36:Q37"/>
    <mergeCell ref="V36:V37"/>
    <mergeCell ref="X36:X37"/>
    <mergeCell ref="Y36:Y37"/>
    <mergeCell ref="AA36:AA37"/>
    <mergeCell ref="B36:B37"/>
    <mergeCell ref="D36:D37"/>
    <mergeCell ref="E36:E37"/>
    <mergeCell ref="G36:G37"/>
    <mergeCell ref="L36:L37"/>
    <mergeCell ref="N36:N37"/>
    <mergeCell ref="O32:O33"/>
    <mergeCell ref="Q32:Q33"/>
    <mergeCell ref="V32:V33"/>
    <mergeCell ref="X32:X33"/>
    <mergeCell ref="Y32:Y33"/>
    <mergeCell ref="AA32:AA33"/>
    <mergeCell ref="X28:X29"/>
    <mergeCell ref="Y28:Y29"/>
    <mergeCell ref="AA28:AA29"/>
    <mergeCell ref="AF28:AG30"/>
    <mergeCell ref="B32:B33"/>
    <mergeCell ref="D32:D33"/>
    <mergeCell ref="E32:E33"/>
    <mergeCell ref="G32:G33"/>
    <mergeCell ref="L32:L33"/>
    <mergeCell ref="N32:N33"/>
    <mergeCell ref="AI25:AJ28"/>
    <mergeCell ref="B28:B29"/>
    <mergeCell ref="D28:D29"/>
    <mergeCell ref="E28:E29"/>
    <mergeCell ref="G28:G29"/>
    <mergeCell ref="L28:L29"/>
    <mergeCell ref="N28:N29"/>
    <mergeCell ref="O28:O29"/>
    <mergeCell ref="Q28:Q29"/>
    <mergeCell ref="V28:V29"/>
    <mergeCell ref="O24:O25"/>
    <mergeCell ref="Q24:Q25"/>
    <mergeCell ref="V24:V25"/>
    <mergeCell ref="X24:X25"/>
    <mergeCell ref="Y24:Y25"/>
    <mergeCell ref="AA24:AA25"/>
    <mergeCell ref="B24:B25"/>
    <mergeCell ref="D24:D25"/>
    <mergeCell ref="E24:E25"/>
    <mergeCell ref="G24:G25"/>
    <mergeCell ref="L24:L25"/>
    <mergeCell ref="N24:N25"/>
    <mergeCell ref="O20:O21"/>
    <mergeCell ref="Q20:Q21"/>
    <mergeCell ref="V20:V21"/>
    <mergeCell ref="X20:X21"/>
    <mergeCell ref="Y20:Y21"/>
    <mergeCell ref="AA20:AA21"/>
    <mergeCell ref="B20:B21"/>
    <mergeCell ref="D20:D21"/>
    <mergeCell ref="E20:E21"/>
    <mergeCell ref="G20:G21"/>
    <mergeCell ref="L20:L21"/>
    <mergeCell ref="N20:N21"/>
    <mergeCell ref="O16:O17"/>
    <mergeCell ref="Q16:Q17"/>
    <mergeCell ref="V16:V17"/>
    <mergeCell ref="X16:X17"/>
    <mergeCell ref="Y16:Y17"/>
    <mergeCell ref="AA16:AA17"/>
    <mergeCell ref="AI4:AJ4"/>
    <mergeCell ref="B8:B9"/>
    <mergeCell ref="D8:D9"/>
    <mergeCell ref="E8:E9"/>
    <mergeCell ref="G8:G9"/>
    <mergeCell ref="L8:L9"/>
    <mergeCell ref="N8:N9"/>
    <mergeCell ref="AF2:AG5"/>
    <mergeCell ref="B16:B17"/>
    <mergeCell ref="D16:D17"/>
    <mergeCell ref="E16:E17"/>
    <mergeCell ref="G16:G17"/>
    <mergeCell ref="L16:L17"/>
    <mergeCell ref="N16:N17"/>
    <mergeCell ref="AI10:AJ13"/>
    <mergeCell ref="B12:B13"/>
    <mergeCell ref="D12:D13"/>
    <mergeCell ref="E12:E13"/>
    <mergeCell ref="G12:G13"/>
    <mergeCell ref="L12:L13"/>
    <mergeCell ref="N12:N13"/>
    <mergeCell ref="O12:O13"/>
    <mergeCell ref="Q12:Q13"/>
    <mergeCell ref="V12:V13"/>
    <mergeCell ref="X12:X13"/>
    <mergeCell ref="Y12:Y13"/>
    <mergeCell ref="AA12:AA13"/>
    <mergeCell ref="AF13:AG15"/>
    <mergeCell ref="O8:O9"/>
    <mergeCell ref="Q8:Q9"/>
    <mergeCell ref="V8:V9"/>
    <mergeCell ref="X8:X9"/>
    <mergeCell ref="Y8:Y9"/>
    <mergeCell ref="AA8:AA9"/>
    <mergeCell ref="X4:X5"/>
    <mergeCell ref="B4:B5"/>
    <mergeCell ref="D4:D5"/>
    <mergeCell ref="E4:E5"/>
    <mergeCell ref="G4:G5"/>
    <mergeCell ref="L4:L5"/>
    <mergeCell ref="N4:N5"/>
    <mergeCell ref="O4:O5"/>
    <mergeCell ref="Q4:Q5"/>
    <mergeCell ref="V4:V5"/>
    <mergeCell ref="Y4:Y5"/>
    <mergeCell ref="AA4:AA5"/>
  </mergeCells>
  <conditionalFormatting sqref="B4:B5">
    <cfRule type="cellIs" dxfId="469" priority="155" stopIfTrue="1" operator="equal">
      <formula>0</formula>
    </cfRule>
  </conditionalFormatting>
  <conditionalFormatting sqref="B8:B9">
    <cfRule type="cellIs" dxfId="468" priority="73" stopIfTrue="1" operator="equal">
      <formula>0</formula>
    </cfRule>
  </conditionalFormatting>
  <conditionalFormatting sqref="B12:B13">
    <cfRule type="cellIs" dxfId="467" priority="65" stopIfTrue="1" operator="equal">
      <formula>0</formula>
    </cfRule>
  </conditionalFormatting>
  <conditionalFormatting sqref="B16:B17">
    <cfRule type="cellIs" dxfId="466" priority="57" stopIfTrue="1" operator="equal">
      <formula>0</formula>
    </cfRule>
  </conditionalFormatting>
  <conditionalFormatting sqref="B20:B21">
    <cfRule type="cellIs" dxfId="465" priority="49" stopIfTrue="1" operator="equal">
      <formula>0</formula>
    </cfRule>
  </conditionalFormatting>
  <conditionalFormatting sqref="B24:B25">
    <cfRule type="cellIs" dxfId="464" priority="41" stopIfTrue="1" operator="equal">
      <formula>0</formula>
    </cfRule>
  </conditionalFormatting>
  <conditionalFormatting sqref="B28:B29">
    <cfRule type="cellIs" dxfId="463" priority="33" stopIfTrue="1" operator="equal">
      <formula>0</formula>
    </cfRule>
  </conditionalFormatting>
  <conditionalFormatting sqref="B32:B33">
    <cfRule type="cellIs" dxfId="462" priority="25" stopIfTrue="1" operator="equal">
      <formula>0</formula>
    </cfRule>
  </conditionalFormatting>
  <conditionalFormatting sqref="B36:B37">
    <cfRule type="cellIs" dxfId="461" priority="17" stopIfTrue="1" operator="equal">
      <formula>0</formula>
    </cfRule>
  </conditionalFormatting>
  <conditionalFormatting sqref="B40:B41">
    <cfRule type="cellIs" dxfId="460" priority="9" stopIfTrue="1" operator="equal">
      <formula>0</formula>
    </cfRule>
  </conditionalFormatting>
  <conditionalFormatting sqref="E4:E5">
    <cfRule type="cellIs" dxfId="459" priority="154" stopIfTrue="1" operator="equal">
      <formula>0</formula>
    </cfRule>
  </conditionalFormatting>
  <conditionalFormatting sqref="E8:E9">
    <cfRule type="cellIs" dxfId="458" priority="72" stopIfTrue="1" operator="equal">
      <formula>0</formula>
    </cfRule>
  </conditionalFormatting>
  <conditionalFormatting sqref="E12:E13">
    <cfRule type="cellIs" dxfId="457" priority="64" stopIfTrue="1" operator="equal">
      <formula>0</formula>
    </cfRule>
  </conditionalFormatting>
  <conditionalFormatting sqref="E16:E17">
    <cfRule type="cellIs" dxfId="456" priority="56" stopIfTrue="1" operator="equal">
      <formula>0</formula>
    </cfRule>
  </conditionalFormatting>
  <conditionalFormatting sqref="E20:E21">
    <cfRule type="cellIs" dxfId="455" priority="48" stopIfTrue="1" operator="equal">
      <formula>0</formula>
    </cfRule>
  </conditionalFormatting>
  <conditionalFormatting sqref="E24:E25">
    <cfRule type="cellIs" dxfId="454" priority="40" stopIfTrue="1" operator="equal">
      <formula>0</formula>
    </cfRule>
  </conditionalFormatting>
  <conditionalFormatting sqref="E28:E29">
    <cfRule type="cellIs" dxfId="453" priority="32" stopIfTrue="1" operator="equal">
      <formula>0</formula>
    </cfRule>
  </conditionalFormatting>
  <conditionalFormatting sqref="E32:E33">
    <cfRule type="cellIs" dxfId="452" priority="24" stopIfTrue="1" operator="equal">
      <formula>0</formula>
    </cfRule>
  </conditionalFormatting>
  <conditionalFormatting sqref="E36:E37">
    <cfRule type="cellIs" dxfId="451" priority="16" stopIfTrue="1" operator="equal">
      <formula>0</formula>
    </cfRule>
  </conditionalFormatting>
  <conditionalFormatting sqref="E40:E41">
    <cfRule type="cellIs" dxfId="450" priority="8" stopIfTrue="1" operator="equal">
      <formula>0</formula>
    </cfRule>
  </conditionalFormatting>
  <conditionalFormatting sqref="K4:L5">
    <cfRule type="cellIs" dxfId="449" priority="152" stopIfTrue="1" operator="equal">
      <formula>0</formula>
    </cfRule>
  </conditionalFormatting>
  <conditionalFormatting sqref="K8:L9">
    <cfRule type="cellIs" dxfId="448" priority="70" stopIfTrue="1" operator="equal">
      <formula>0</formula>
    </cfRule>
  </conditionalFormatting>
  <conditionalFormatting sqref="K12:L13">
    <cfRule type="cellIs" dxfId="447" priority="62" stopIfTrue="1" operator="equal">
      <formula>0</formula>
    </cfRule>
  </conditionalFormatting>
  <conditionalFormatting sqref="K16:L17">
    <cfRule type="cellIs" dxfId="446" priority="54" stopIfTrue="1" operator="equal">
      <formula>0</formula>
    </cfRule>
  </conditionalFormatting>
  <conditionalFormatting sqref="K20:L21">
    <cfRule type="cellIs" dxfId="445" priority="46" stopIfTrue="1" operator="equal">
      <formula>0</formula>
    </cfRule>
  </conditionalFormatting>
  <conditionalFormatting sqref="K24:L25">
    <cfRule type="cellIs" dxfId="444" priority="38" stopIfTrue="1" operator="equal">
      <formula>0</formula>
    </cfRule>
  </conditionalFormatting>
  <conditionalFormatting sqref="K28:L29">
    <cfRule type="cellIs" dxfId="443" priority="30" stopIfTrue="1" operator="equal">
      <formula>0</formula>
    </cfRule>
  </conditionalFormatting>
  <conditionalFormatting sqref="K32:L33">
    <cfRule type="cellIs" dxfId="442" priority="22" stopIfTrue="1" operator="equal">
      <formula>0</formula>
    </cfRule>
  </conditionalFormatting>
  <conditionalFormatting sqref="K36:L37">
    <cfRule type="cellIs" dxfId="441" priority="14" stopIfTrue="1" operator="equal">
      <formula>0</formula>
    </cfRule>
  </conditionalFormatting>
  <conditionalFormatting sqref="K40:L41">
    <cfRule type="cellIs" dxfId="440" priority="6" stopIfTrue="1" operator="equal">
      <formula>0</formula>
    </cfRule>
  </conditionalFormatting>
  <conditionalFormatting sqref="O4:O5">
    <cfRule type="cellIs" dxfId="439" priority="75" stopIfTrue="1" operator="equal">
      <formula>0</formula>
    </cfRule>
  </conditionalFormatting>
  <conditionalFormatting sqref="O8:O9">
    <cfRule type="cellIs" dxfId="438" priority="67" stopIfTrue="1" operator="equal">
      <formula>0</formula>
    </cfRule>
  </conditionalFormatting>
  <conditionalFormatting sqref="O12:O13">
    <cfRule type="cellIs" dxfId="437" priority="59" stopIfTrue="1" operator="equal">
      <formula>0</formula>
    </cfRule>
  </conditionalFormatting>
  <conditionalFormatting sqref="O16:O17">
    <cfRule type="cellIs" dxfId="436" priority="51" stopIfTrue="1" operator="equal">
      <formula>0</formula>
    </cfRule>
  </conditionalFormatting>
  <conditionalFormatting sqref="O20:O21">
    <cfRule type="cellIs" dxfId="435" priority="43" stopIfTrue="1" operator="equal">
      <formula>0</formula>
    </cfRule>
  </conditionalFormatting>
  <conditionalFormatting sqref="O24:O25">
    <cfRule type="cellIs" dxfId="434" priority="35" stopIfTrue="1" operator="equal">
      <formula>0</formula>
    </cfRule>
  </conditionalFormatting>
  <conditionalFormatting sqref="O28:O29">
    <cfRule type="cellIs" dxfId="433" priority="27" stopIfTrue="1" operator="equal">
      <formula>0</formula>
    </cfRule>
  </conditionalFormatting>
  <conditionalFormatting sqref="O32:O33">
    <cfRule type="cellIs" dxfId="432" priority="19" stopIfTrue="1" operator="equal">
      <formula>0</formula>
    </cfRule>
  </conditionalFormatting>
  <conditionalFormatting sqref="O36:O37">
    <cfRule type="cellIs" dxfId="431" priority="11" stopIfTrue="1" operator="equal">
      <formula>0</formula>
    </cfRule>
  </conditionalFormatting>
  <conditionalFormatting sqref="O40:O41">
    <cfRule type="cellIs" dxfId="430" priority="3" stopIfTrue="1" operator="equal">
      <formula>0</formula>
    </cfRule>
  </conditionalFormatting>
  <conditionalFormatting sqref="U4:V5">
    <cfRule type="cellIs" dxfId="429" priority="149" stopIfTrue="1" operator="equal">
      <formula>0</formula>
    </cfRule>
  </conditionalFormatting>
  <conditionalFormatting sqref="U8:V9">
    <cfRule type="cellIs" dxfId="428" priority="68" stopIfTrue="1" operator="equal">
      <formula>0</formula>
    </cfRule>
  </conditionalFormatting>
  <conditionalFormatting sqref="U12:V13">
    <cfRule type="cellIs" dxfId="427" priority="60" stopIfTrue="1" operator="equal">
      <formula>0</formula>
    </cfRule>
  </conditionalFormatting>
  <conditionalFormatting sqref="U16:V17">
    <cfRule type="cellIs" dxfId="426" priority="52" stopIfTrue="1" operator="equal">
      <formula>0</formula>
    </cfRule>
  </conditionalFormatting>
  <conditionalFormatting sqref="U20:V21">
    <cfRule type="cellIs" dxfId="425" priority="44" stopIfTrue="1" operator="equal">
      <formula>0</formula>
    </cfRule>
  </conditionalFormatting>
  <conditionalFormatting sqref="U24:V25">
    <cfRule type="cellIs" dxfId="424" priority="36" stopIfTrue="1" operator="equal">
      <formula>0</formula>
    </cfRule>
  </conditionalFormatting>
  <conditionalFormatting sqref="U28:V29">
    <cfRule type="cellIs" dxfId="423" priority="28" stopIfTrue="1" operator="equal">
      <formula>0</formula>
    </cfRule>
  </conditionalFormatting>
  <conditionalFormatting sqref="U32:V33">
    <cfRule type="cellIs" dxfId="422" priority="20" stopIfTrue="1" operator="equal">
      <formula>0</formula>
    </cfRule>
  </conditionalFormatting>
  <conditionalFormatting sqref="U36:V37">
    <cfRule type="cellIs" dxfId="421" priority="12" stopIfTrue="1" operator="equal">
      <formula>0</formula>
    </cfRule>
  </conditionalFormatting>
  <conditionalFormatting sqref="U40:V41">
    <cfRule type="cellIs" dxfId="420" priority="4" stopIfTrue="1" operator="equal">
      <formula>0</formula>
    </cfRule>
  </conditionalFormatting>
  <conditionalFormatting sqref="Y4:Y5">
    <cfRule type="cellIs" dxfId="419" priority="74" stopIfTrue="1" operator="equal">
      <formula>0</formula>
    </cfRule>
  </conditionalFormatting>
  <conditionalFormatting sqref="Y8:Y9">
    <cfRule type="cellIs" dxfId="418" priority="66" stopIfTrue="1" operator="equal">
      <formula>0</formula>
    </cfRule>
  </conditionalFormatting>
  <conditionalFormatting sqref="Y12:Y13">
    <cfRule type="cellIs" dxfId="417" priority="58" stopIfTrue="1" operator="equal">
      <formula>0</formula>
    </cfRule>
  </conditionalFormatting>
  <conditionalFormatting sqref="Y16:Y17">
    <cfRule type="cellIs" dxfId="416" priority="50" stopIfTrue="1" operator="equal">
      <formula>0</formula>
    </cfRule>
  </conditionalFormatting>
  <conditionalFormatting sqref="Y20:Y21">
    <cfRule type="cellIs" dxfId="415" priority="42" stopIfTrue="1" operator="equal">
      <formula>0</formula>
    </cfRule>
  </conditionalFormatting>
  <conditionalFormatting sqref="Y24:Y25">
    <cfRule type="cellIs" dxfId="414" priority="34" stopIfTrue="1" operator="equal">
      <formula>0</formula>
    </cfRule>
  </conditionalFormatting>
  <conditionalFormatting sqref="Y28:Y29">
    <cfRule type="cellIs" dxfId="413" priority="26" stopIfTrue="1" operator="equal">
      <formula>0</formula>
    </cfRule>
  </conditionalFormatting>
  <conditionalFormatting sqref="Y32:Y33">
    <cfRule type="cellIs" dxfId="412" priority="18" stopIfTrue="1" operator="equal">
      <formula>0</formula>
    </cfRule>
  </conditionalFormatting>
  <conditionalFormatting sqref="Y36:Y37">
    <cfRule type="cellIs" dxfId="411" priority="10" stopIfTrue="1" operator="equal">
      <formula>0</formula>
    </cfRule>
  </conditionalFormatting>
  <conditionalFormatting sqref="Y40:Y41">
    <cfRule type="cellIs" dxfId="410" priority="2" stopIfTrue="1" operator="equal">
      <formula>0</formula>
    </cfRule>
  </conditionalFormatting>
  <conditionalFormatting sqref="AH10">
    <cfRule type="expression" dxfId="409" priority="172" stopIfTrue="1">
      <formula>$AF$10=1</formula>
    </cfRule>
    <cfRule type="expression" dxfId="408" priority="173" stopIfTrue="1">
      <formula>$AF$11=1</formula>
    </cfRule>
  </conditionalFormatting>
  <conditionalFormatting sqref="AH11">
    <cfRule type="expression" dxfId="407" priority="174" stopIfTrue="1">
      <formula>$AF$10=2</formula>
    </cfRule>
    <cfRule type="expression" dxfId="406" priority="175" stopIfTrue="1">
      <formula>$AF$11=2</formula>
    </cfRule>
  </conditionalFormatting>
  <conditionalFormatting sqref="AH12">
    <cfRule type="expression" dxfId="405" priority="176" stopIfTrue="1">
      <formula>$AF$10=3</formula>
    </cfRule>
    <cfRule type="expression" dxfId="404" priority="177" stopIfTrue="1">
      <formula>$AF$11=3</formula>
    </cfRule>
  </conditionalFormatting>
  <conditionalFormatting sqref="AH13">
    <cfRule type="expression" dxfId="403" priority="178" stopIfTrue="1">
      <formula>$AF$10=4</formula>
    </cfRule>
    <cfRule type="expression" dxfId="402" priority="179" stopIfTrue="1">
      <formula>$AF$11=4</formula>
    </cfRule>
  </conditionalFormatting>
  <conditionalFormatting sqref="AH14">
    <cfRule type="expression" dxfId="401" priority="180" stopIfTrue="1">
      <formula>$AF$10=5</formula>
    </cfRule>
    <cfRule type="expression" dxfId="400" priority="181" stopIfTrue="1">
      <formula>$AF$11=5</formula>
    </cfRule>
  </conditionalFormatting>
  <conditionalFormatting sqref="AH15">
    <cfRule type="expression" dxfId="399" priority="182" stopIfTrue="1">
      <formula>$AF$10=6</formula>
    </cfRule>
    <cfRule type="expression" dxfId="398" priority="183" stopIfTrue="1">
      <formula>$AF$11=6</formula>
    </cfRule>
  </conditionalFormatting>
  <conditionalFormatting sqref="AH16">
    <cfRule type="expression" dxfId="397" priority="184" stopIfTrue="1">
      <formula>$AF$10=7</formula>
    </cfRule>
    <cfRule type="expression" dxfId="396" priority="185" stopIfTrue="1">
      <formula>$AF$11=7</formula>
    </cfRule>
  </conditionalFormatting>
  <conditionalFormatting sqref="AH17">
    <cfRule type="expression" dxfId="395" priority="186" stopIfTrue="1">
      <formula>$AF$10=8</formula>
    </cfRule>
    <cfRule type="expression" dxfId="394" priority="187" stopIfTrue="1">
      <formula>$AF$11=8</formula>
    </cfRule>
  </conditionalFormatting>
  <conditionalFormatting sqref="AH18">
    <cfRule type="expression" dxfId="393" priority="188" stopIfTrue="1">
      <formula>$AF$10=9</formula>
    </cfRule>
    <cfRule type="expression" dxfId="392" priority="189" stopIfTrue="1">
      <formula>$AF$11=9</formula>
    </cfRule>
  </conditionalFormatting>
  <conditionalFormatting sqref="AH19">
    <cfRule type="expression" dxfId="391" priority="190" stopIfTrue="1">
      <formula>$AF$10=10</formula>
    </cfRule>
    <cfRule type="expression" dxfId="390" priority="191" stopIfTrue="1">
      <formula>$AF$11=10</formula>
    </cfRule>
  </conditionalFormatting>
  <conditionalFormatting sqref="AH20">
    <cfRule type="expression" dxfId="389" priority="192" stopIfTrue="1">
      <formula>$AF$10=11</formula>
    </cfRule>
    <cfRule type="expression" dxfId="388" priority="193" stopIfTrue="1">
      <formula>$AF$11=11</formula>
    </cfRule>
  </conditionalFormatting>
  <conditionalFormatting sqref="AH25">
    <cfRule type="expression" dxfId="387" priority="156" stopIfTrue="1">
      <formula>$AF$25=1</formula>
    </cfRule>
    <cfRule type="expression" dxfId="386" priority="157" stopIfTrue="1">
      <formula>$AF$26=1</formula>
    </cfRule>
  </conditionalFormatting>
  <conditionalFormatting sqref="AH26">
    <cfRule type="expression" dxfId="385" priority="158" stopIfTrue="1">
      <formula>$AF$25=2</formula>
    </cfRule>
    <cfRule type="expression" dxfId="384" priority="159" stopIfTrue="1">
      <formula>$AF$26=2</formula>
    </cfRule>
  </conditionalFormatting>
  <conditionalFormatting sqref="AH27">
    <cfRule type="expression" dxfId="383" priority="160" stopIfTrue="1">
      <formula>$AF$25=3</formula>
    </cfRule>
    <cfRule type="expression" dxfId="382" priority="161" stopIfTrue="1">
      <formula>$AF$26=3</formula>
    </cfRule>
  </conditionalFormatting>
  <conditionalFormatting sqref="AH28">
    <cfRule type="expression" dxfId="381" priority="162" stopIfTrue="1">
      <formula>$AF$25=4</formula>
    </cfRule>
    <cfRule type="expression" dxfId="380" priority="163" stopIfTrue="1">
      <formula>$AF$26=4</formula>
    </cfRule>
  </conditionalFormatting>
  <conditionalFormatting sqref="AH29">
    <cfRule type="expression" dxfId="379" priority="164" stopIfTrue="1">
      <formula>$AF$25=5</formula>
    </cfRule>
    <cfRule type="expression" dxfId="378" priority="165" stopIfTrue="1">
      <formula>$AF$26=5</formula>
    </cfRule>
  </conditionalFormatting>
  <conditionalFormatting sqref="AH30">
    <cfRule type="expression" dxfId="377" priority="166" stopIfTrue="1">
      <formula>$AF$25=6</formula>
    </cfRule>
    <cfRule type="expression" dxfId="376" priority="167" stopIfTrue="1">
      <formula>$AF$26=6</formula>
    </cfRule>
  </conditionalFormatting>
  <conditionalFormatting sqref="AH31">
    <cfRule type="expression" dxfId="375" priority="168" stopIfTrue="1">
      <formula>$AF$25=7</formula>
    </cfRule>
    <cfRule type="expression" dxfId="374" priority="169" stopIfTrue="1">
      <formula>$AF$26=7</formula>
    </cfRule>
  </conditionalFormatting>
  <conditionalFormatting sqref="AH32">
    <cfRule type="expression" dxfId="373" priority="170" stopIfTrue="1">
      <formula>$AF$25=8</formula>
    </cfRule>
    <cfRule type="expression" dxfId="372" priority="171" stopIfTrue="1">
      <formula>$AF$26=8</formula>
    </cfRule>
  </conditionalFormatting>
  <conditionalFormatting sqref="AH33">
    <cfRule type="expression" dxfId="371" priority="194" stopIfTrue="1">
      <formula>$AF$25=9</formula>
    </cfRule>
    <cfRule type="expression" dxfId="370" priority="195" stopIfTrue="1">
      <formula>$AF$26=9</formula>
    </cfRule>
  </conditionalFormatting>
  <conditionalFormatting sqref="AH34">
    <cfRule type="expression" dxfId="369" priority="196" stopIfTrue="1">
      <formula>$AF$25=10</formula>
    </cfRule>
    <cfRule type="expression" dxfId="368" priority="197" stopIfTrue="1">
      <formula>$AF$26=10</formula>
    </cfRule>
  </conditionalFormatting>
  <conditionalFormatting sqref="AH35">
    <cfRule type="expression" dxfId="367" priority="198" stopIfTrue="1">
      <formula>$AF$25=11</formula>
    </cfRule>
    <cfRule type="expression" dxfId="366" priority="199" stopIfTrue="1">
      <formula>$AF$26=11</formula>
    </cfRule>
  </conditionalFormatting>
  <pageMargins left="0.44" right="0.36" top="1" bottom="0.78" header="0.5" footer="0.5"/>
  <pageSetup orientation="portrait" r:id="rId1"/>
  <headerFooter alignWithMargins="0">
    <oddFooter>&amp;L&amp;A&amp;R&amp;"Arial,Italic"&amp;8created by E Allen, ExcelMathTests.com/Fractions</oddFooter>
  </headerFooter>
  <rowBreaks count="1" manualBreakCount="1">
    <brk id="43"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N101"/>
  <sheetViews>
    <sheetView workbookViewId="0">
      <selection activeCell="L2" sqref="L2"/>
    </sheetView>
  </sheetViews>
  <sheetFormatPr defaultColWidth="9.109375" defaultRowHeight="15.6" x14ac:dyDescent="0.3"/>
  <cols>
    <col min="1" max="1" width="4.109375" style="1" bestFit="1" customWidth="1"/>
    <col min="2" max="2" width="3.44140625" style="1" customWidth="1"/>
    <col min="3" max="3" width="3.33203125" style="1" customWidth="1"/>
    <col min="4" max="5" width="3.44140625" style="1" customWidth="1"/>
    <col min="6" max="6" width="3.33203125" style="1" customWidth="1"/>
    <col min="7" max="9" width="3.44140625" style="1" customWidth="1"/>
    <col min="10" max="10" width="3.33203125" style="1" customWidth="1"/>
    <col min="11" max="12" width="3.44140625" style="1" customWidth="1"/>
    <col min="13" max="13" width="3.33203125" style="1" customWidth="1"/>
    <col min="14" max="16" width="3.44140625" style="1" customWidth="1"/>
    <col min="17" max="17" width="3.33203125" style="1" customWidth="1"/>
    <col min="18" max="19" width="3.44140625" style="1" customWidth="1"/>
    <col min="20" max="20" width="3.33203125" style="1" customWidth="1"/>
    <col min="21" max="23" width="3.44140625" style="1" customWidth="1"/>
    <col min="24" max="24" width="3.33203125" style="1" customWidth="1"/>
    <col min="25" max="26" width="3.44140625" style="1" customWidth="1"/>
    <col min="27" max="27" width="3.33203125" style="1" customWidth="1"/>
    <col min="28" max="30" width="3.44140625" style="1" customWidth="1"/>
    <col min="31" max="31" width="3.33203125" style="1" customWidth="1"/>
    <col min="32" max="33" width="3.44140625" style="1" customWidth="1"/>
    <col min="34" max="35" width="3.33203125" style="1" customWidth="1"/>
    <col min="36" max="16384" width="9.109375" style="1"/>
  </cols>
  <sheetData>
    <row r="1" spans="1:40" ht="16.2" thickBot="1" x14ac:dyDescent="0.35">
      <c r="B1" s="1" t="s">
        <v>52</v>
      </c>
      <c r="M1" s="1" t="s">
        <v>1</v>
      </c>
      <c r="O1" s="12"/>
      <c r="P1" s="12"/>
      <c r="Q1" s="12"/>
      <c r="R1" s="12"/>
      <c r="S1" s="12"/>
      <c r="T1" s="12"/>
      <c r="U1" s="12"/>
      <c r="V1" s="12"/>
      <c r="W1" s="12"/>
      <c r="Z1" s="1" t="s">
        <v>2</v>
      </c>
      <c r="AB1" s="12"/>
      <c r="AC1" s="12"/>
      <c r="AD1" s="12"/>
      <c r="AE1" s="12"/>
      <c r="AF1" s="12"/>
      <c r="AG1" s="12"/>
      <c r="AH1" s="12"/>
      <c r="AJ1" s="1" t="s">
        <v>3</v>
      </c>
    </row>
    <row r="2" spans="1:40" x14ac:dyDescent="0.3">
      <c r="AJ2" s="93" t="s">
        <v>4</v>
      </c>
      <c r="AK2" s="93"/>
    </row>
    <row r="3" spans="1:40" ht="16.2" x14ac:dyDescent="0.35">
      <c r="A3" s="50">
        <v>1</v>
      </c>
      <c r="B3" s="26">
        <f ca="1">INT(RAND()*(B6-1))+1</f>
        <v>1</v>
      </c>
      <c r="C3" s="27"/>
      <c r="D3" s="26">
        <f ca="1">INT(RAND()*(D6-1))+1</f>
        <v>2</v>
      </c>
      <c r="E3" s="28"/>
      <c r="F3" s="28"/>
      <c r="G3" s="28"/>
      <c r="H3" s="50">
        <f>+A3+1</f>
        <v>2</v>
      </c>
      <c r="I3" s="26">
        <f ca="1">INT(RAND()*(I6-1))+1</f>
        <v>3</v>
      </c>
      <c r="J3" s="27"/>
      <c r="K3" s="26">
        <f ca="1">INT(RAND()*(K6-1))+1</f>
        <v>3</v>
      </c>
      <c r="L3" s="28"/>
      <c r="M3" s="28"/>
      <c r="N3" s="28"/>
      <c r="O3" s="50">
        <f>+H3+1</f>
        <v>3</v>
      </c>
      <c r="P3" s="26">
        <f ca="1">INT(RAND()*(P6-1))+1</f>
        <v>1</v>
      </c>
      <c r="Q3" s="27"/>
      <c r="R3" s="26">
        <f ca="1">INT(RAND()*(R6-1))+1</f>
        <v>1</v>
      </c>
      <c r="S3" s="28"/>
      <c r="T3" s="28"/>
      <c r="U3" s="28"/>
      <c r="V3" s="50">
        <f>+O3+1</f>
        <v>4</v>
      </c>
      <c r="W3" s="26">
        <f ca="1">INT(RAND()*(W6-1))+1</f>
        <v>1</v>
      </c>
      <c r="X3" s="27"/>
      <c r="Y3" s="26">
        <f ca="1">INT(RAND()*(Y6-1))+1</f>
        <v>3</v>
      </c>
      <c r="Z3" s="28"/>
      <c r="AA3" s="28"/>
      <c r="AB3" s="28"/>
      <c r="AC3" s="50">
        <f>+V3+1</f>
        <v>5</v>
      </c>
      <c r="AD3" s="26">
        <f ca="1">INT(RAND()*(AD6-1))+1</f>
        <v>8</v>
      </c>
      <c r="AE3" s="27"/>
      <c r="AF3" s="26">
        <f ca="1">INT(RAND()*(AF6-1))+1</f>
        <v>4</v>
      </c>
      <c r="AG3" s="28"/>
      <c r="AJ3" s="93"/>
      <c r="AK3" s="93"/>
    </row>
    <row r="4" spans="1:40" ht="15.75" customHeight="1" x14ac:dyDescent="0.3">
      <c r="B4" s="18">
        <f ca="1">B3/GCD(B6,B3)</f>
        <v>1</v>
      </c>
      <c r="C4" s="126" t="s">
        <v>53</v>
      </c>
      <c r="D4" s="18">
        <f ca="1">D3/GCD(D6,D3)</f>
        <v>2</v>
      </c>
      <c r="E4" s="91" t="s">
        <v>5</v>
      </c>
      <c r="I4" s="18">
        <f ca="1">I3/GCD(I6,I3)</f>
        <v>3</v>
      </c>
      <c r="J4" s="126" t="s">
        <v>53</v>
      </c>
      <c r="K4" s="18">
        <f ca="1">K3/GCD(K6,K3)</f>
        <v>3</v>
      </c>
      <c r="L4" s="91" t="s">
        <v>5</v>
      </c>
      <c r="P4" s="18">
        <f ca="1">P3/GCD(P6,P3)</f>
        <v>1</v>
      </c>
      <c r="Q4" s="126" t="s">
        <v>53</v>
      </c>
      <c r="R4" s="18">
        <f ca="1">R3/GCD(R6,R3)</f>
        <v>1</v>
      </c>
      <c r="S4" s="91" t="s">
        <v>5</v>
      </c>
      <c r="W4" s="18">
        <f ca="1">W3/GCD(W6,W3)</f>
        <v>1</v>
      </c>
      <c r="X4" s="126" t="s">
        <v>53</v>
      </c>
      <c r="Y4" s="18">
        <f ca="1">Y3/GCD(Y6,Y3)</f>
        <v>3</v>
      </c>
      <c r="Z4" s="91" t="s">
        <v>5</v>
      </c>
      <c r="AD4" s="18">
        <f ca="1">AD3/GCD(AD6,AD3)</f>
        <v>8</v>
      </c>
      <c r="AE4" s="126" t="s">
        <v>53</v>
      </c>
      <c r="AF4" s="18">
        <f ca="1">AF3/GCD(AF6,AF3)</f>
        <v>2</v>
      </c>
      <c r="AG4" s="91" t="s">
        <v>5</v>
      </c>
      <c r="AH4" s="91"/>
      <c r="AJ4" s="93"/>
      <c r="AK4" s="93"/>
      <c r="AM4" s="96"/>
      <c r="AN4" s="96"/>
    </row>
    <row r="5" spans="1:40" x14ac:dyDescent="0.3">
      <c r="B5" s="19">
        <f ca="1">B6/GCD(B6,B3)</f>
        <v>2</v>
      </c>
      <c r="C5" s="126"/>
      <c r="D5" s="19">
        <f ca="1">D6/GCD(D6,D3)</f>
        <v>3</v>
      </c>
      <c r="E5" s="92"/>
      <c r="G5" s="2"/>
      <c r="H5" s="2"/>
      <c r="I5" s="19">
        <f ca="1">I6/GCD(I6,I3)</f>
        <v>4</v>
      </c>
      <c r="J5" s="126"/>
      <c r="K5" s="19">
        <f ca="1">K6/GCD(K6,K3)</f>
        <v>4</v>
      </c>
      <c r="L5" s="92"/>
      <c r="N5" s="2"/>
      <c r="O5" s="2"/>
      <c r="P5" s="19">
        <f ca="1">P6/GCD(P6,P3)</f>
        <v>2</v>
      </c>
      <c r="Q5" s="126"/>
      <c r="R5" s="19">
        <f ca="1">R6/GCD(R6,R3)</f>
        <v>3</v>
      </c>
      <c r="S5" s="92"/>
      <c r="U5" s="2"/>
      <c r="V5" s="2"/>
      <c r="W5" s="19">
        <f ca="1">W6/GCD(W6,W3)</f>
        <v>2</v>
      </c>
      <c r="X5" s="126"/>
      <c r="Y5" s="19">
        <f ca="1">Y6/GCD(Y6,Y3)</f>
        <v>5</v>
      </c>
      <c r="Z5" s="92"/>
      <c r="AB5" s="2"/>
      <c r="AC5" s="2"/>
      <c r="AD5" s="19">
        <f ca="1">AD6/GCD(AD6,AD3)</f>
        <v>9</v>
      </c>
      <c r="AE5" s="126"/>
      <c r="AF5" s="19">
        <f ca="1">AF6/GCD(AF6,AF3)</f>
        <v>3</v>
      </c>
      <c r="AG5" s="92"/>
      <c r="AH5" s="92"/>
      <c r="AJ5" s="93"/>
      <c r="AK5" s="93"/>
      <c r="AM5" s="15"/>
      <c r="AN5" s="15"/>
    </row>
    <row r="6" spans="1:40" ht="16.2" thickBot="1" x14ac:dyDescent="0.35">
      <c r="B6" s="29">
        <f ca="1">INDEX($AL$10:$AL$20,RAND()*($AJ$11-$AJ$10+1)+$AJ$10,1)</f>
        <v>2</v>
      </c>
      <c r="C6" s="29"/>
      <c r="D6" s="30">
        <f ca="1">INDEX($AL$10:$AL$20,RAND()*($AJ$11-$AJ$10+1)+$AJ$10,1)</f>
        <v>3</v>
      </c>
      <c r="E6" s="28"/>
      <c r="F6" s="28"/>
      <c r="G6" s="28"/>
      <c r="H6" s="28"/>
      <c r="I6" s="29">
        <f ca="1">INDEX($AL$10:$AL$20,RAND()*($AJ$11-$AJ$10+1)+$AJ$10,1)</f>
        <v>4</v>
      </c>
      <c r="J6" s="29"/>
      <c r="K6" s="30">
        <f ca="1">INDEX($AL$10:$AL$20,RAND()*($AJ$11-$AJ$10+1)+$AJ$10,1)</f>
        <v>4</v>
      </c>
      <c r="L6" s="28"/>
      <c r="M6" s="28"/>
      <c r="N6" s="28"/>
      <c r="O6" s="28"/>
      <c r="P6" s="29">
        <f ca="1">INDEX($AL$10:$AL$20,RAND()*($AJ$11-$AJ$10+1)+$AJ$10,1)</f>
        <v>2</v>
      </c>
      <c r="Q6" s="29"/>
      <c r="R6" s="30">
        <f ca="1">INDEX($AL$10:$AL$20,RAND()*($AJ$11-$AJ$10+1)+$AJ$10,1)</f>
        <v>3</v>
      </c>
      <c r="S6" s="28"/>
      <c r="T6" s="28"/>
      <c r="U6" s="28"/>
      <c r="V6" s="28"/>
      <c r="W6" s="29">
        <f ca="1">INDEX($AL$10:$AL$20,RAND()*($AJ$11-$AJ$10+1)+$AJ$10,1)</f>
        <v>2</v>
      </c>
      <c r="X6" s="29"/>
      <c r="Y6" s="30">
        <f ca="1">INDEX($AL$10:$AL$20,RAND()*($AJ$11-$AJ$10+1)+$AJ$10,1)</f>
        <v>5</v>
      </c>
      <c r="Z6" s="28"/>
      <c r="AA6" s="28"/>
      <c r="AB6" s="28"/>
      <c r="AC6" s="28"/>
      <c r="AD6" s="29">
        <f ca="1">INDEX($AL$10:$AL$20,RAND()*($AJ$11-$AJ$10+1)+$AJ$10,1)</f>
        <v>9</v>
      </c>
      <c r="AE6" s="29"/>
      <c r="AF6" s="30">
        <f ca="1">INDEX($AL$10:$AL$20,RAND()*($AJ$11-$AJ$10+1)+$AJ$10,1)</f>
        <v>6</v>
      </c>
      <c r="AG6" s="28"/>
      <c r="AH6" s="28"/>
      <c r="AJ6" s="86"/>
      <c r="AK6" s="86"/>
      <c r="AM6" s="16"/>
      <c r="AN6" s="16"/>
    </row>
    <row r="7" spans="1:40" ht="16.2" x14ac:dyDescent="0.35">
      <c r="A7" s="50">
        <f>+A3+5</f>
        <v>6</v>
      </c>
      <c r="B7" s="26">
        <f ca="1">INT(RAND()*(B10-1))+1</f>
        <v>1</v>
      </c>
      <c r="C7" s="27"/>
      <c r="D7" s="26">
        <f ca="1">INT(RAND()*(D10-1))+1</f>
        <v>2</v>
      </c>
      <c r="E7" s="28"/>
      <c r="F7" s="28"/>
      <c r="G7" s="28"/>
      <c r="H7" s="50">
        <f>+H3+5</f>
        <v>7</v>
      </c>
      <c r="I7" s="26">
        <f ca="1">INT(RAND()*(I10-1))+1</f>
        <v>4</v>
      </c>
      <c r="J7" s="27"/>
      <c r="K7" s="26">
        <f ca="1">INT(RAND()*(K10-1))+1</f>
        <v>1</v>
      </c>
      <c r="L7" s="28"/>
      <c r="M7" s="28"/>
      <c r="N7" s="28"/>
      <c r="O7" s="50">
        <f>+O3+5</f>
        <v>8</v>
      </c>
      <c r="P7" s="26">
        <f ca="1">INT(RAND()*(P10-1))+1</f>
        <v>2</v>
      </c>
      <c r="Q7" s="27"/>
      <c r="R7" s="26">
        <f ca="1">INT(RAND()*(R10-1))+1</f>
        <v>5</v>
      </c>
      <c r="S7" s="28"/>
      <c r="T7" s="28"/>
      <c r="U7" s="28"/>
      <c r="V7" s="50">
        <f>+V3+5</f>
        <v>9</v>
      </c>
      <c r="W7" s="26">
        <f ca="1">INT(RAND()*(W10-1))+1</f>
        <v>6</v>
      </c>
      <c r="X7" s="27"/>
      <c r="Y7" s="26">
        <f ca="1">INT(RAND()*(Y10-1))+1</f>
        <v>2</v>
      </c>
      <c r="Z7" s="28"/>
      <c r="AA7" s="28"/>
      <c r="AB7" s="28"/>
      <c r="AC7" s="50">
        <f>+AC3+5</f>
        <v>10</v>
      </c>
      <c r="AD7" s="26">
        <f ca="1">INT(RAND()*(AD10-1))+1</f>
        <v>5</v>
      </c>
      <c r="AE7" s="27"/>
      <c r="AF7" s="26">
        <f ca="1">INT(RAND()*(AF10-1))+1</f>
        <v>1</v>
      </c>
      <c r="AG7" s="28"/>
      <c r="AH7" s="28"/>
      <c r="AJ7" s="4" t="s">
        <v>26</v>
      </c>
      <c r="AK7" s="5"/>
      <c r="AL7" s="5" t="s">
        <v>7</v>
      </c>
      <c r="AM7" s="5"/>
      <c r="AN7" s="6"/>
    </row>
    <row r="8" spans="1:40" x14ac:dyDescent="0.3">
      <c r="B8" s="18">
        <f ca="1">B7/GCD(B10,B7)</f>
        <v>1</v>
      </c>
      <c r="C8" s="126" t="s">
        <v>53</v>
      </c>
      <c r="D8" s="18">
        <f ca="1">D7/GCD(D10,D7)</f>
        <v>2</v>
      </c>
      <c r="E8" s="91" t="s">
        <v>5</v>
      </c>
      <c r="I8" s="18">
        <f ca="1">I7/GCD(I10,I7)</f>
        <v>2</v>
      </c>
      <c r="J8" s="126" t="s">
        <v>53</v>
      </c>
      <c r="K8" s="18">
        <f ca="1">K7/GCD(K10,K7)</f>
        <v>1</v>
      </c>
      <c r="L8" s="91" t="s">
        <v>5</v>
      </c>
      <c r="P8" s="18">
        <f ca="1">P7/GCD(P10,P7)</f>
        <v>2</v>
      </c>
      <c r="Q8" s="126" t="s">
        <v>53</v>
      </c>
      <c r="R8" s="18">
        <f ca="1">R7/GCD(R10,R7)</f>
        <v>5</v>
      </c>
      <c r="S8" s="91" t="s">
        <v>5</v>
      </c>
      <c r="W8" s="18">
        <f ca="1">W7/GCD(W10,W7)</f>
        <v>3</v>
      </c>
      <c r="X8" s="126" t="s">
        <v>53</v>
      </c>
      <c r="Y8" s="18">
        <f ca="1">Y7/GCD(Y10,Y7)</f>
        <v>2</v>
      </c>
      <c r="Z8" s="91" t="s">
        <v>5</v>
      </c>
      <c r="AD8" s="18">
        <f ca="1">AD7/GCD(AD10,AD7)</f>
        <v>5</v>
      </c>
      <c r="AE8" s="126" t="s">
        <v>53</v>
      </c>
      <c r="AF8" s="18">
        <f ca="1">AF7/GCD(AF10,AF7)</f>
        <v>1</v>
      </c>
      <c r="AG8" s="91" t="s">
        <v>5</v>
      </c>
      <c r="AH8" s="91"/>
      <c r="AJ8" s="7"/>
      <c r="AN8" s="8"/>
    </row>
    <row r="9" spans="1:40" ht="15.75" customHeight="1" x14ac:dyDescent="0.3">
      <c r="B9" s="19">
        <f ca="1">B10/GCD(B10,B7)</f>
        <v>10</v>
      </c>
      <c r="C9" s="126"/>
      <c r="D9" s="19">
        <f ca="1">D10/GCD(D10,D7)</f>
        <v>3</v>
      </c>
      <c r="E9" s="92"/>
      <c r="G9" s="2"/>
      <c r="H9" s="2"/>
      <c r="I9" s="19">
        <f ca="1">I10/GCD(I10,I7)</f>
        <v>3</v>
      </c>
      <c r="J9" s="126"/>
      <c r="K9" s="19">
        <f ca="1">K10/GCD(K10,K7)</f>
        <v>2</v>
      </c>
      <c r="L9" s="92"/>
      <c r="N9" s="2"/>
      <c r="O9" s="2"/>
      <c r="P9" s="19">
        <f ca="1">P10/GCD(P10,P7)</f>
        <v>3</v>
      </c>
      <c r="Q9" s="126"/>
      <c r="R9" s="19">
        <f ca="1">R10/GCD(R10,R7)</f>
        <v>7</v>
      </c>
      <c r="S9" s="92"/>
      <c r="U9" s="2"/>
      <c r="V9" s="2"/>
      <c r="W9" s="19">
        <f ca="1">W10/GCD(W10,W7)</f>
        <v>5</v>
      </c>
      <c r="X9" s="126"/>
      <c r="Y9" s="19">
        <f ca="1">Y10/GCD(Y10,Y7)</f>
        <v>5</v>
      </c>
      <c r="Z9" s="92"/>
      <c r="AB9" s="2"/>
      <c r="AC9" s="2"/>
      <c r="AD9" s="19">
        <f ca="1">AD10/GCD(AD10,AD7)</f>
        <v>6</v>
      </c>
      <c r="AE9" s="126"/>
      <c r="AF9" s="19">
        <f ca="1">AF10/GCD(AF10,AF7)</f>
        <v>10</v>
      </c>
      <c r="AG9" s="92"/>
      <c r="AH9" s="92"/>
      <c r="AJ9" s="7" t="s">
        <v>8</v>
      </c>
      <c r="AL9" s="1" t="s">
        <v>9</v>
      </c>
      <c r="AN9" s="8"/>
    </row>
    <row r="10" spans="1:40" x14ac:dyDescent="0.3">
      <c r="B10" s="29">
        <f ca="1">INDEX($AL$10:$AL$20,RAND()*($AJ$11-$AJ$10+1)+$AJ$10,1)</f>
        <v>10</v>
      </c>
      <c r="C10" s="29"/>
      <c r="D10" s="30">
        <f ca="1">INDEX($AL$10:$AL$20,RAND()*($AJ$11-$AJ$10+1)+$AJ$10,1)</f>
        <v>3</v>
      </c>
      <c r="E10" s="28"/>
      <c r="F10" s="28"/>
      <c r="G10" s="28"/>
      <c r="H10" s="28"/>
      <c r="I10" s="29">
        <f ca="1">INDEX($AL$10:$AL$20,RAND()*($AJ$11-$AJ$10+1)+$AJ$10,1)</f>
        <v>6</v>
      </c>
      <c r="J10" s="29"/>
      <c r="K10" s="30">
        <f ca="1">INDEX($AL$10:$AL$20,RAND()*($AJ$11-$AJ$10+1)+$AJ$10,1)</f>
        <v>2</v>
      </c>
      <c r="L10" s="28"/>
      <c r="M10" s="28"/>
      <c r="N10" s="28"/>
      <c r="O10" s="28"/>
      <c r="P10" s="29">
        <f ca="1">INDEX($AL$10:$AL$20,RAND()*($AJ$11-$AJ$10+1)+$AJ$10,1)</f>
        <v>3</v>
      </c>
      <c r="Q10" s="29"/>
      <c r="R10" s="30">
        <f ca="1">INDEX($AL$10:$AL$20,RAND()*($AJ$11-$AJ$10+1)+$AJ$10,1)</f>
        <v>7</v>
      </c>
      <c r="S10" s="28"/>
      <c r="T10" s="28"/>
      <c r="U10" s="28"/>
      <c r="V10" s="28"/>
      <c r="W10" s="29">
        <f ca="1">INDEX($AL$10:$AL$20,RAND()*($AJ$11-$AJ$10+1)+$AJ$10,1)</f>
        <v>10</v>
      </c>
      <c r="X10" s="29"/>
      <c r="Y10" s="30">
        <f ca="1">INDEX($AL$10:$AL$20,RAND()*($AJ$11-$AJ$10+1)+$AJ$10,1)</f>
        <v>5</v>
      </c>
      <c r="Z10" s="28"/>
      <c r="AA10" s="28"/>
      <c r="AB10" s="28"/>
      <c r="AC10" s="28"/>
      <c r="AD10" s="29">
        <f ca="1">INDEX($AL$10:$AL$20,RAND()*($AJ$11-$AJ$10+1)+$AJ$10,1)</f>
        <v>6</v>
      </c>
      <c r="AE10" s="29"/>
      <c r="AF10" s="30">
        <f ca="1">INDEX($AL$10:$AL$20,RAND()*($AJ$11-$AJ$10+1)+$AJ$10,1)</f>
        <v>10</v>
      </c>
      <c r="AG10" s="28"/>
      <c r="AJ10" s="9">
        <v>2</v>
      </c>
      <c r="AL10" s="3">
        <v>10</v>
      </c>
      <c r="AM10" s="93" t="s">
        <v>27</v>
      </c>
      <c r="AN10" s="103"/>
    </row>
    <row r="11" spans="1:40" ht="16.2" x14ac:dyDescent="0.35">
      <c r="A11" s="50">
        <f>+A7+5</f>
        <v>11</v>
      </c>
      <c r="B11" s="26">
        <f ca="1">INT(RAND()*(B14-1))+1</f>
        <v>1</v>
      </c>
      <c r="C11" s="27"/>
      <c r="D11" s="26">
        <f ca="1">INT(RAND()*(D14-1))+1</f>
        <v>3</v>
      </c>
      <c r="E11" s="28"/>
      <c r="F11" s="28"/>
      <c r="G11" s="28"/>
      <c r="H11" s="50">
        <f>+H7+5</f>
        <v>12</v>
      </c>
      <c r="I11" s="26">
        <f ca="1">INT(RAND()*(I14-1))+1</f>
        <v>2</v>
      </c>
      <c r="J11" s="27"/>
      <c r="K11" s="26">
        <f ca="1">INT(RAND()*(K14-1))+1</f>
        <v>1</v>
      </c>
      <c r="L11" s="28"/>
      <c r="M11" s="28"/>
      <c r="N11" s="28"/>
      <c r="O11" s="50">
        <f>+O7+5</f>
        <v>13</v>
      </c>
      <c r="P11" s="26">
        <f ca="1">INT(RAND()*(P14-1))+1</f>
        <v>2</v>
      </c>
      <c r="Q11" s="27"/>
      <c r="R11" s="26">
        <f ca="1">INT(RAND()*(R14-1))+1</f>
        <v>1</v>
      </c>
      <c r="S11" s="28"/>
      <c r="T11" s="28"/>
      <c r="U11" s="28"/>
      <c r="V11" s="50">
        <f>+V7+5</f>
        <v>14</v>
      </c>
      <c r="W11" s="26">
        <f ca="1">INT(RAND()*(W14-1))+1</f>
        <v>5</v>
      </c>
      <c r="X11" s="27"/>
      <c r="Y11" s="26">
        <f ca="1">INT(RAND()*(Y14-1))+1</f>
        <v>2</v>
      </c>
      <c r="Z11" s="28"/>
      <c r="AA11" s="28"/>
      <c r="AB11" s="28"/>
      <c r="AC11" s="50">
        <f>+AC7+5</f>
        <v>15</v>
      </c>
      <c r="AD11" s="26">
        <f ca="1">INT(RAND()*(AD14-1))+1</f>
        <v>1</v>
      </c>
      <c r="AE11" s="27"/>
      <c r="AF11" s="26">
        <f ca="1">INT(RAND()*(AF14-1))+1</f>
        <v>1</v>
      </c>
      <c r="AG11" s="28"/>
      <c r="AJ11" s="10">
        <v>10</v>
      </c>
      <c r="AL11" s="3">
        <v>2</v>
      </c>
      <c r="AM11" s="93"/>
      <c r="AN11" s="103"/>
    </row>
    <row r="12" spans="1:40" ht="15.75" customHeight="1" x14ac:dyDescent="0.3">
      <c r="B12" s="18">
        <f ca="1">B11/GCD(B14,B11)</f>
        <v>1</v>
      </c>
      <c r="C12" s="126" t="s">
        <v>53</v>
      </c>
      <c r="D12" s="18">
        <f ca="1">D11/GCD(D14,D11)</f>
        <v>3</v>
      </c>
      <c r="E12" s="91" t="s">
        <v>5</v>
      </c>
      <c r="I12" s="18">
        <f ca="1">I11/GCD(I14,I11)</f>
        <v>2</v>
      </c>
      <c r="J12" s="126" t="s">
        <v>53</v>
      </c>
      <c r="K12" s="18">
        <f ca="1">K11/GCD(K14,K11)</f>
        <v>1</v>
      </c>
      <c r="L12" s="91" t="s">
        <v>5</v>
      </c>
      <c r="P12" s="18">
        <f ca="1">P11/GCD(P14,P11)</f>
        <v>1</v>
      </c>
      <c r="Q12" s="126" t="s">
        <v>53</v>
      </c>
      <c r="R12" s="18">
        <f ca="1">R11/GCD(R14,R11)</f>
        <v>1</v>
      </c>
      <c r="S12" s="91" t="s">
        <v>5</v>
      </c>
      <c r="W12" s="18">
        <f ca="1">W11/GCD(W14,W11)</f>
        <v>5</v>
      </c>
      <c r="X12" s="126" t="s">
        <v>53</v>
      </c>
      <c r="Y12" s="18">
        <f ca="1">Y11/GCD(Y14,Y11)</f>
        <v>2</v>
      </c>
      <c r="Z12" s="91" t="s">
        <v>5</v>
      </c>
      <c r="AD12" s="18">
        <f ca="1">AD11/GCD(AD14,AD11)</f>
        <v>1</v>
      </c>
      <c r="AE12" s="126" t="s">
        <v>53</v>
      </c>
      <c r="AF12" s="18">
        <f ca="1">AF11/GCD(AF14,AF11)</f>
        <v>1</v>
      </c>
      <c r="AG12" s="91" t="s">
        <v>5</v>
      </c>
      <c r="AH12" s="91"/>
      <c r="AJ12" s="7"/>
      <c r="AL12" s="3">
        <v>3</v>
      </c>
      <c r="AM12" s="93"/>
      <c r="AN12" s="103"/>
    </row>
    <row r="13" spans="1:40" x14ac:dyDescent="0.3">
      <c r="B13" s="19">
        <f ca="1">B14/GCD(B14,B11)</f>
        <v>9</v>
      </c>
      <c r="C13" s="126"/>
      <c r="D13" s="19">
        <f ca="1">D14/GCD(D14,D11)</f>
        <v>5</v>
      </c>
      <c r="E13" s="92"/>
      <c r="G13" s="2"/>
      <c r="H13" s="2"/>
      <c r="I13" s="19">
        <f ca="1">I14/GCD(I14,I11)</f>
        <v>7</v>
      </c>
      <c r="J13" s="126"/>
      <c r="K13" s="19">
        <f ca="1">K14/GCD(K14,K11)</f>
        <v>2</v>
      </c>
      <c r="L13" s="92"/>
      <c r="N13" s="2"/>
      <c r="O13" s="2"/>
      <c r="P13" s="19">
        <f ca="1">P14/GCD(P14,P11)</f>
        <v>3</v>
      </c>
      <c r="Q13" s="126"/>
      <c r="R13" s="19">
        <f ca="1">R14/GCD(R14,R11)</f>
        <v>9</v>
      </c>
      <c r="S13" s="92"/>
      <c r="U13" s="2"/>
      <c r="V13" s="2"/>
      <c r="W13" s="19">
        <f ca="1">W14/GCD(W14,W11)</f>
        <v>6</v>
      </c>
      <c r="X13" s="126"/>
      <c r="Y13" s="19">
        <f ca="1">Y14/GCD(Y14,Y11)</f>
        <v>5</v>
      </c>
      <c r="Z13" s="92"/>
      <c r="AB13" s="2"/>
      <c r="AC13" s="2"/>
      <c r="AD13" s="19">
        <f ca="1">AD14/GCD(AD14,AD11)</f>
        <v>4</v>
      </c>
      <c r="AE13" s="126"/>
      <c r="AF13" s="19">
        <f ca="1">AF14/GCD(AF14,AF11)</f>
        <v>2</v>
      </c>
      <c r="AG13" s="92"/>
      <c r="AH13" s="92"/>
      <c r="AJ13" s="98" t="s">
        <v>11</v>
      </c>
      <c r="AK13" s="96"/>
      <c r="AL13" s="3">
        <v>4</v>
      </c>
      <c r="AM13" s="93"/>
      <c r="AN13" s="103"/>
    </row>
    <row r="14" spans="1:40" x14ac:dyDescent="0.3">
      <c r="B14" s="29">
        <f ca="1">INDEX($AL$10:$AL$20,RAND()*($AJ$11-$AJ$10+1)+$AJ$10,1)</f>
        <v>9</v>
      </c>
      <c r="C14" s="29"/>
      <c r="D14" s="30">
        <f ca="1">INDEX($AL$10:$AL$20,RAND()*($AJ$11-$AJ$10+1)+$AJ$10,1)</f>
        <v>5</v>
      </c>
      <c r="E14" s="28"/>
      <c r="F14" s="28"/>
      <c r="G14" s="28"/>
      <c r="H14" s="28"/>
      <c r="I14" s="29">
        <f ca="1">INDEX($AL$10:$AL$20,RAND()*($AJ$11-$AJ$10+1)+$AJ$10,1)</f>
        <v>7</v>
      </c>
      <c r="J14" s="29"/>
      <c r="K14" s="30">
        <f ca="1">INDEX($AL$10:$AL$20,RAND()*($AJ$11-$AJ$10+1)+$AJ$10,1)</f>
        <v>2</v>
      </c>
      <c r="L14" s="28"/>
      <c r="M14" s="28"/>
      <c r="N14" s="28"/>
      <c r="O14" s="28"/>
      <c r="P14" s="29">
        <f ca="1">INDEX($AL$10:$AL$20,RAND()*($AJ$11-$AJ$10+1)+$AJ$10,1)</f>
        <v>6</v>
      </c>
      <c r="Q14" s="29"/>
      <c r="R14" s="30">
        <f ca="1">INDEX($AL$10:$AL$20,RAND()*($AJ$11-$AJ$10+1)+$AJ$10,1)</f>
        <v>9</v>
      </c>
      <c r="S14" s="28"/>
      <c r="T14" s="28"/>
      <c r="U14" s="28"/>
      <c r="V14" s="28"/>
      <c r="W14" s="29">
        <f ca="1">INDEX($AL$10:$AL$20,RAND()*($AJ$11-$AJ$10+1)+$AJ$10,1)</f>
        <v>6</v>
      </c>
      <c r="X14" s="29"/>
      <c r="Y14" s="30">
        <f ca="1">INDEX($AL$10:$AL$20,RAND()*($AJ$11-$AJ$10+1)+$AJ$10,1)</f>
        <v>5</v>
      </c>
      <c r="Z14" s="28"/>
      <c r="AA14" s="28"/>
      <c r="AB14" s="28"/>
      <c r="AC14" s="28"/>
      <c r="AD14" s="29">
        <f ca="1">INDEX($AL$10:$AL$20,RAND()*($AJ$11-$AJ$10+1)+$AJ$10,1)</f>
        <v>4</v>
      </c>
      <c r="AE14" s="29"/>
      <c r="AF14" s="30">
        <f ca="1">INDEX($AL$10:$AL$20,RAND()*($AJ$11-$AJ$10+1)+$AJ$10,1)</f>
        <v>2</v>
      </c>
      <c r="AG14" s="28"/>
      <c r="AJ14" s="98"/>
      <c r="AK14" s="96"/>
      <c r="AL14" s="3">
        <v>5</v>
      </c>
      <c r="AN14" s="8"/>
    </row>
    <row r="15" spans="1:40" ht="16.2" x14ac:dyDescent="0.35">
      <c r="A15" s="50">
        <f>+A11+5</f>
        <v>16</v>
      </c>
      <c r="B15" s="26">
        <f ca="1">INT(RAND()*(B18-1))+1</f>
        <v>4</v>
      </c>
      <c r="C15" s="27"/>
      <c r="D15" s="26">
        <f ca="1">INT(RAND()*(D18-1))+1</f>
        <v>4</v>
      </c>
      <c r="E15" s="28"/>
      <c r="F15" s="28"/>
      <c r="G15" s="28"/>
      <c r="H15" s="50">
        <f>+H11+5</f>
        <v>17</v>
      </c>
      <c r="I15" s="26">
        <f ca="1">INT(RAND()*(I18-1))+1</f>
        <v>3</v>
      </c>
      <c r="J15" s="27"/>
      <c r="K15" s="26">
        <f ca="1">INT(RAND()*(K18-1))+1</f>
        <v>3</v>
      </c>
      <c r="L15" s="28"/>
      <c r="M15" s="28"/>
      <c r="N15" s="28"/>
      <c r="O15" s="50">
        <f>+O11+5</f>
        <v>18</v>
      </c>
      <c r="P15" s="26">
        <f ca="1">INT(RAND()*(P18-1))+1</f>
        <v>1</v>
      </c>
      <c r="Q15" s="27"/>
      <c r="R15" s="26">
        <f ca="1">INT(RAND()*(R18-1))+1</f>
        <v>3</v>
      </c>
      <c r="S15" s="28"/>
      <c r="T15" s="28"/>
      <c r="U15" s="28"/>
      <c r="V15" s="50">
        <f>+V11+5</f>
        <v>19</v>
      </c>
      <c r="W15" s="26">
        <f ca="1">INT(RAND()*(W18-1))+1</f>
        <v>1</v>
      </c>
      <c r="X15" s="27"/>
      <c r="Y15" s="26">
        <f ca="1">INT(RAND()*(Y18-1))+1</f>
        <v>8</v>
      </c>
      <c r="Z15" s="28"/>
      <c r="AA15" s="28"/>
      <c r="AB15" s="28"/>
      <c r="AC15" s="50">
        <f>+AC11+5</f>
        <v>20</v>
      </c>
      <c r="AD15" s="26">
        <f ca="1">INT(RAND()*(AD18-1))+1</f>
        <v>5</v>
      </c>
      <c r="AE15" s="27"/>
      <c r="AF15" s="26">
        <f ca="1">INT(RAND()*(AF18-1))+1</f>
        <v>1</v>
      </c>
      <c r="AG15" s="28"/>
      <c r="AJ15" s="98"/>
      <c r="AK15" s="96"/>
      <c r="AL15" s="3">
        <v>6</v>
      </c>
      <c r="AM15" s="93" t="s">
        <v>36</v>
      </c>
      <c r="AN15" s="103"/>
    </row>
    <row r="16" spans="1:40" x14ac:dyDescent="0.3">
      <c r="B16" s="18">
        <f ca="1">B15/GCD(B18,B15)</f>
        <v>2</v>
      </c>
      <c r="C16" s="126" t="s">
        <v>53</v>
      </c>
      <c r="D16" s="18">
        <f ca="1">D15/GCD(D18,D15)</f>
        <v>4</v>
      </c>
      <c r="E16" s="91" t="s">
        <v>5</v>
      </c>
      <c r="I16" s="18">
        <f ca="1">I15/GCD(I18,I15)</f>
        <v>1</v>
      </c>
      <c r="J16" s="126" t="s">
        <v>53</v>
      </c>
      <c r="K16" s="18">
        <f ca="1">K15/GCD(K18,K15)</f>
        <v>3</v>
      </c>
      <c r="L16" s="91" t="s">
        <v>5</v>
      </c>
      <c r="P16" s="18">
        <f ca="1">P15/GCD(P18,P15)</f>
        <v>1</v>
      </c>
      <c r="Q16" s="126" t="s">
        <v>53</v>
      </c>
      <c r="R16" s="18">
        <f ca="1">R15/GCD(R18,R15)</f>
        <v>1</v>
      </c>
      <c r="S16" s="91" t="s">
        <v>5</v>
      </c>
      <c r="W16" s="18">
        <f ca="1">W15/GCD(W18,W15)</f>
        <v>1</v>
      </c>
      <c r="X16" s="126" t="s">
        <v>53</v>
      </c>
      <c r="Y16" s="18">
        <f ca="1">Y15/GCD(Y18,Y15)</f>
        <v>4</v>
      </c>
      <c r="Z16" s="91" t="s">
        <v>5</v>
      </c>
      <c r="AD16" s="18">
        <f ca="1">AD15/GCD(AD18,AD15)</f>
        <v>5</v>
      </c>
      <c r="AE16" s="126" t="s">
        <v>53</v>
      </c>
      <c r="AF16" s="18">
        <f ca="1">AF15/GCD(AF18,AF15)</f>
        <v>1</v>
      </c>
      <c r="AG16" s="91" t="s">
        <v>5</v>
      </c>
      <c r="AH16" s="91"/>
      <c r="AJ16" s="7"/>
      <c r="AL16" s="3">
        <v>7</v>
      </c>
      <c r="AM16" s="93"/>
      <c r="AN16" s="103"/>
    </row>
    <row r="17" spans="1:40" x14ac:dyDescent="0.3">
      <c r="B17" s="19">
        <f ca="1">B18/GCD(B18,B15)</f>
        <v>3</v>
      </c>
      <c r="C17" s="126"/>
      <c r="D17" s="19">
        <f ca="1">D18/GCD(D18,D15)</f>
        <v>9</v>
      </c>
      <c r="E17" s="92"/>
      <c r="G17" s="2"/>
      <c r="H17" s="2"/>
      <c r="I17" s="19">
        <f ca="1">I18/GCD(I18,I15)</f>
        <v>2</v>
      </c>
      <c r="J17" s="126"/>
      <c r="K17" s="19">
        <f ca="1">K18/GCD(K18,K15)</f>
        <v>10</v>
      </c>
      <c r="L17" s="92"/>
      <c r="N17" s="2"/>
      <c r="O17" s="2"/>
      <c r="P17" s="19">
        <f ca="1">P18/GCD(P18,P15)</f>
        <v>6</v>
      </c>
      <c r="Q17" s="126"/>
      <c r="R17" s="19">
        <f ca="1">R18/GCD(R18,R15)</f>
        <v>2</v>
      </c>
      <c r="S17" s="92"/>
      <c r="U17" s="2"/>
      <c r="V17" s="2"/>
      <c r="W17" s="19">
        <f ca="1">W18/GCD(W18,W15)</f>
        <v>3</v>
      </c>
      <c r="X17" s="126"/>
      <c r="Y17" s="19">
        <f ca="1">Y18/GCD(Y18,Y15)</f>
        <v>5</v>
      </c>
      <c r="Z17" s="92"/>
      <c r="AB17" s="2"/>
      <c r="AC17" s="2"/>
      <c r="AD17" s="19">
        <f ca="1">AD18/GCD(AD18,AD15)</f>
        <v>8</v>
      </c>
      <c r="AE17" s="126"/>
      <c r="AF17" s="19">
        <f ca="1">AF18/GCD(AF18,AF15)</f>
        <v>2</v>
      </c>
      <c r="AG17" s="92"/>
      <c r="AH17" s="92"/>
      <c r="AJ17" s="7"/>
      <c r="AL17" s="3">
        <v>8</v>
      </c>
      <c r="AM17" s="93"/>
      <c r="AN17" s="103"/>
    </row>
    <row r="18" spans="1:40" x14ac:dyDescent="0.3">
      <c r="B18" s="29">
        <f ca="1">INDEX($AL$10:$AL$20,RAND()*($AJ$11-$AJ$10+1)+$AJ$10,1)</f>
        <v>6</v>
      </c>
      <c r="C18" s="29"/>
      <c r="D18" s="30">
        <f ca="1">INDEX($AL$10:$AL$20,RAND()*($AJ$11-$AJ$10+1)+$AJ$10,1)</f>
        <v>9</v>
      </c>
      <c r="E18" s="28"/>
      <c r="F18" s="28"/>
      <c r="G18" s="28"/>
      <c r="H18" s="28"/>
      <c r="I18" s="29">
        <f ca="1">INDEX($AL$10:$AL$20,RAND()*($AJ$11-$AJ$10+1)+$AJ$10,1)</f>
        <v>6</v>
      </c>
      <c r="J18" s="29"/>
      <c r="K18" s="30">
        <f ca="1">INDEX($AL$10:$AL$20,RAND()*($AJ$11-$AJ$10+1)+$AJ$10,1)</f>
        <v>10</v>
      </c>
      <c r="L18" s="28"/>
      <c r="M18" s="28"/>
      <c r="N18" s="28"/>
      <c r="O18" s="28"/>
      <c r="P18" s="29">
        <f ca="1">INDEX($AL$10:$AL$20,RAND()*($AJ$11-$AJ$10+1)+$AJ$10,1)</f>
        <v>6</v>
      </c>
      <c r="Q18" s="29"/>
      <c r="R18" s="30">
        <f ca="1">INDEX($AL$10:$AL$20,RAND()*($AJ$11-$AJ$10+1)+$AJ$10,1)</f>
        <v>6</v>
      </c>
      <c r="S18" s="28"/>
      <c r="T18" s="28"/>
      <c r="U18" s="28"/>
      <c r="V18" s="28"/>
      <c r="W18" s="29">
        <f ca="1">INDEX($AL$10:$AL$20,RAND()*($AJ$11-$AJ$10+1)+$AJ$10,1)</f>
        <v>3</v>
      </c>
      <c r="X18" s="29"/>
      <c r="Y18" s="30">
        <f ca="1">INDEX($AL$10:$AL$20,RAND()*($AJ$11-$AJ$10+1)+$AJ$10,1)</f>
        <v>10</v>
      </c>
      <c r="Z18" s="28"/>
      <c r="AA18" s="28"/>
      <c r="AB18" s="28"/>
      <c r="AC18" s="28"/>
      <c r="AD18" s="29">
        <f ca="1">INDEX($AL$10:$AL$20,RAND()*($AJ$11-$AJ$10+1)+$AJ$10,1)</f>
        <v>8</v>
      </c>
      <c r="AE18" s="29"/>
      <c r="AF18" s="30">
        <f ca="1">INDEX($AL$10:$AL$20,RAND()*($AJ$11-$AJ$10+1)+$AJ$10,1)</f>
        <v>2</v>
      </c>
      <c r="AG18" s="28"/>
      <c r="AH18" s="28"/>
      <c r="AJ18" s="7"/>
      <c r="AL18" s="3">
        <v>9</v>
      </c>
      <c r="AM18" s="93"/>
      <c r="AN18" s="103"/>
    </row>
    <row r="19" spans="1:40" ht="16.2" x14ac:dyDescent="0.35">
      <c r="A19" s="50">
        <f>+A15+5</f>
        <v>21</v>
      </c>
      <c r="B19" s="26">
        <f ca="1">INT(RAND()*(B22-1))+1</f>
        <v>8</v>
      </c>
      <c r="C19" s="27"/>
      <c r="D19" s="26">
        <f ca="1">INT(RAND()*(D22-1))+1</f>
        <v>1</v>
      </c>
      <c r="E19" s="28"/>
      <c r="F19" s="28"/>
      <c r="G19" s="28"/>
      <c r="H19" s="50">
        <f>+H15+5</f>
        <v>22</v>
      </c>
      <c r="I19" s="26">
        <f ca="1">INT(RAND()*(I22-1))+1</f>
        <v>1</v>
      </c>
      <c r="J19" s="27"/>
      <c r="K19" s="26">
        <f ca="1">INT(RAND()*(K22-1))+1</f>
        <v>3</v>
      </c>
      <c r="L19" s="28"/>
      <c r="M19" s="28"/>
      <c r="N19" s="28"/>
      <c r="O19" s="50">
        <f>+O15+5</f>
        <v>23</v>
      </c>
      <c r="P19" s="26">
        <f ca="1">INT(RAND()*(P22-1))+1</f>
        <v>4</v>
      </c>
      <c r="Q19" s="27"/>
      <c r="R19" s="26">
        <f ca="1">INT(RAND()*(R22-1))+1</f>
        <v>5</v>
      </c>
      <c r="S19" s="28"/>
      <c r="T19" s="28"/>
      <c r="U19" s="28"/>
      <c r="V19" s="50">
        <f>+V15+5</f>
        <v>24</v>
      </c>
      <c r="W19" s="26">
        <f ca="1">INT(RAND()*(W22-1))+1</f>
        <v>6</v>
      </c>
      <c r="X19" s="27"/>
      <c r="Y19" s="26">
        <f ca="1">INT(RAND()*(Y22-1))+1</f>
        <v>3</v>
      </c>
      <c r="Z19" s="28"/>
      <c r="AA19" s="28"/>
      <c r="AB19" s="28"/>
      <c r="AC19" s="50">
        <f>+AC15+5</f>
        <v>25</v>
      </c>
      <c r="AD19" s="26">
        <f ca="1">INT(RAND()*(AD22-1))+1</f>
        <v>8</v>
      </c>
      <c r="AE19" s="27"/>
      <c r="AF19" s="26">
        <f ca="1">INT(RAND()*(AF22-1))+1</f>
        <v>4</v>
      </c>
      <c r="AG19" s="28"/>
      <c r="AH19" s="28"/>
      <c r="AJ19" s="7"/>
      <c r="AL19" s="3">
        <v>10</v>
      </c>
      <c r="AN19" s="8"/>
    </row>
    <row r="20" spans="1:40" ht="16.2" thickBot="1" x14ac:dyDescent="0.35">
      <c r="B20" s="18">
        <f ca="1">B19/GCD(B22,B19)</f>
        <v>4</v>
      </c>
      <c r="C20" s="126" t="s">
        <v>53</v>
      </c>
      <c r="D20" s="18">
        <f ca="1">D19/GCD(D22,D19)</f>
        <v>1</v>
      </c>
      <c r="E20" s="91" t="s">
        <v>5</v>
      </c>
      <c r="I20" s="18">
        <f ca="1">I19/GCD(I22,I19)</f>
        <v>1</v>
      </c>
      <c r="J20" s="126" t="s">
        <v>53</v>
      </c>
      <c r="K20" s="18">
        <f ca="1">K19/GCD(K22,K19)</f>
        <v>3</v>
      </c>
      <c r="L20" s="91" t="s">
        <v>5</v>
      </c>
      <c r="P20" s="18">
        <f ca="1">P19/GCD(P22,P19)</f>
        <v>4</v>
      </c>
      <c r="Q20" s="126" t="s">
        <v>53</v>
      </c>
      <c r="R20" s="18">
        <f ca="1">R19/GCD(R22,R19)</f>
        <v>1</v>
      </c>
      <c r="S20" s="91" t="s">
        <v>5</v>
      </c>
      <c r="W20" s="18">
        <f ca="1">W19/GCD(W22,W19)</f>
        <v>3</v>
      </c>
      <c r="X20" s="126" t="s">
        <v>53</v>
      </c>
      <c r="Y20" s="18">
        <f ca="1">Y19/GCD(Y22,Y19)</f>
        <v>1</v>
      </c>
      <c r="Z20" s="91" t="s">
        <v>5</v>
      </c>
      <c r="AD20" s="18">
        <f ca="1">AD19/GCD(AD22,AD19)</f>
        <v>8</v>
      </c>
      <c r="AE20" s="126" t="s">
        <v>53</v>
      </c>
      <c r="AF20" s="18">
        <f ca="1">AF19/GCD(AF22,AF19)</f>
        <v>4</v>
      </c>
      <c r="AG20" s="91" t="s">
        <v>5</v>
      </c>
      <c r="AH20" s="91"/>
      <c r="AJ20" s="11"/>
      <c r="AK20" s="12"/>
      <c r="AL20" s="13">
        <v>11</v>
      </c>
      <c r="AM20" s="12"/>
      <c r="AN20" s="14"/>
    </row>
    <row r="21" spans="1:40" x14ac:dyDescent="0.3">
      <c r="B21" s="19">
        <f ca="1">B22/GCD(B22,B19)</f>
        <v>5</v>
      </c>
      <c r="C21" s="126"/>
      <c r="D21" s="19">
        <f ca="1">D22/GCD(D22,D19)</f>
        <v>4</v>
      </c>
      <c r="E21" s="92"/>
      <c r="G21" s="2"/>
      <c r="H21" s="2"/>
      <c r="I21" s="19">
        <f ca="1">I22/GCD(I22,I19)</f>
        <v>10</v>
      </c>
      <c r="J21" s="126"/>
      <c r="K21" s="19">
        <f ca="1">K22/GCD(K22,K19)</f>
        <v>5</v>
      </c>
      <c r="L21" s="92"/>
      <c r="N21" s="2"/>
      <c r="O21" s="2"/>
      <c r="P21" s="19">
        <f ca="1">P22/GCD(P22,P19)</f>
        <v>5</v>
      </c>
      <c r="Q21" s="126"/>
      <c r="R21" s="19">
        <f ca="1">R22/GCD(R22,R19)</f>
        <v>2</v>
      </c>
      <c r="S21" s="92"/>
      <c r="U21" s="2"/>
      <c r="V21" s="2"/>
      <c r="W21" s="19">
        <f ca="1">W22/GCD(W22,W19)</f>
        <v>5</v>
      </c>
      <c r="X21" s="126"/>
      <c r="Y21" s="19">
        <f ca="1">Y22/GCD(Y22,Y19)</f>
        <v>2</v>
      </c>
      <c r="Z21" s="92"/>
      <c r="AB21" s="2"/>
      <c r="AC21" s="2"/>
      <c r="AD21" s="19">
        <f ca="1">AD22/GCD(AD22,AD19)</f>
        <v>9</v>
      </c>
      <c r="AE21" s="126"/>
      <c r="AF21" s="19">
        <f ca="1">AF22/GCD(AF22,AF19)</f>
        <v>5</v>
      </c>
      <c r="AG21" s="92"/>
      <c r="AH21" s="92"/>
    </row>
    <row r="22" spans="1:40" ht="15.75" customHeight="1" x14ac:dyDescent="0.3">
      <c r="B22" s="29">
        <f ca="1">INDEX($AL$10:$AL$20,RAND()*($AJ$11-$AJ$10+1)+$AJ$10,1)</f>
        <v>10</v>
      </c>
      <c r="C22" s="29"/>
      <c r="D22" s="30">
        <f ca="1">INDEX($AL$10:$AL$20,RAND()*($AJ$11-$AJ$10+1)+$AJ$10,1)</f>
        <v>4</v>
      </c>
      <c r="E22" s="28"/>
      <c r="F22" s="28"/>
      <c r="G22" s="28"/>
      <c r="H22" s="28"/>
      <c r="I22" s="29">
        <f ca="1">INDEX($AL$10:$AL$20,RAND()*($AJ$11-$AJ$10+1)+$AJ$10,1)</f>
        <v>10</v>
      </c>
      <c r="J22" s="29"/>
      <c r="K22" s="30">
        <f ca="1">INDEX($AL$10:$AL$20,RAND()*($AJ$11-$AJ$10+1)+$AJ$10,1)</f>
        <v>5</v>
      </c>
      <c r="L22" s="28"/>
      <c r="M22" s="28"/>
      <c r="N22" s="28"/>
      <c r="O22" s="28"/>
      <c r="P22" s="29">
        <f ca="1">INDEX($AL$10:$AL$20,RAND()*($AJ$11-$AJ$10+1)+$AJ$10,1)</f>
        <v>5</v>
      </c>
      <c r="Q22" s="29"/>
      <c r="R22" s="30">
        <f ca="1">INDEX($AL$10:$AL$20,RAND()*($AJ$11-$AJ$10+1)+$AJ$10,1)</f>
        <v>10</v>
      </c>
      <c r="S22" s="28"/>
      <c r="T22" s="28"/>
      <c r="U22" s="28"/>
      <c r="V22" s="28"/>
      <c r="W22" s="29">
        <f ca="1">INDEX($AL$10:$AL$20,RAND()*($AJ$11-$AJ$10+1)+$AJ$10,1)</f>
        <v>10</v>
      </c>
      <c r="X22" s="29"/>
      <c r="Y22" s="30">
        <f ca="1">INDEX($AL$10:$AL$20,RAND()*($AJ$11-$AJ$10+1)+$AJ$10,1)</f>
        <v>6</v>
      </c>
      <c r="Z22" s="28"/>
      <c r="AA22" s="28"/>
      <c r="AB22" s="28"/>
      <c r="AC22" s="28"/>
      <c r="AD22" s="29">
        <f ca="1">INDEX($AL$10:$AL$20,RAND()*($AJ$11-$AJ$10+1)+$AJ$10,1)</f>
        <v>9</v>
      </c>
      <c r="AE22" s="29"/>
      <c r="AF22" s="30">
        <f ca="1">INDEX($AL$10:$AL$20,RAND()*($AJ$11-$AJ$10+1)+$AJ$10,1)</f>
        <v>5</v>
      </c>
      <c r="AG22" s="28"/>
      <c r="AJ22" s="93" t="s">
        <v>54</v>
      </c>
      <c r="AK22" s="93"/>
      <c r="AL22" s="93"/>
    </row>
    <row r="23" spans="1:40" ht="16.2" x14ac:dyDescent="0.35">
      <c r="A23" s="50">
        <f>+A19+5</f>
        <v>26</v>
      </c>
      <c r="B23" s="26">
        <f ca="1">INT(RAND()*(B26-1))+1</f>
        <v>3</v>
      </c>
      <c r="C23" s="27"/>
      <c r="D23" s="26">
        <f ca="1">INT(RAND()*(D26-1))+1</f>
        <v>3</v>
      </c>
      <c r="E23" s="28"/>
      <c r="F23" s="28"/>
      <c r="G23" s="28"/>
      <c r="H23" s="50">
        <f>+H19+5</f>
        <v>27</v>
      </c>
      <c r="I23" s="26">
        <f ca="1">INT(RAND()*(I26-1))+1</f>
        <v>1</v>
      </c>
      <c r="J23" s="27"/>
      <c r="K23" s="26">
        <f ca="1">INT(RAND()*(K26-1))+1</f>
        <v>1</v>
      </c>
      <c r="L23" s="28"/>
      <c r="M23" s="28"/>
      <c r="N23" s="28"/>
      <c r="O23" s="50">
        <f>+O19+5</f>
        <v>28</v>
      </c>
      <c r="P23" s="26">
        <f ca="1">INT(RAND()*(P26-1))+1</f>
        <v>4</v>
      </c>
      <c r="Q23" s="27"/>
      <c r="R23" s="26">
        <f ca="1">INT(RAND()*(R26-1))+1</f>
        <v>1</v>
      </c>
      <c r="S23" s="28"/>
      <c r="T23" s="28"/>
      <c r="U23" s="28"/>
      <c r="V23" s="50">
        <f>+V19+5</f>
        <v>29</v>
      </c>
      <c r="W23" s="26">
        <f ca="1">INT(RAND()*(W26-1))+1</f>
        <v>4</v>
      </c>
      <c r="X23" s="27"/>
      <c r="Y23" s="26">
        <f ca="1">INT(RAND()*(Y26-1))+1</f>
        <v>5</v>
      </c>
      <c r="Z23" s="28"/>
      <c r="AA23" s="28"/>
      <c r="AB23" s="28"/>
      <c r="AC23" s="50">
        <f>+AC19+5</f>
        <v>30</v>
      </c>
      <c r="AD23" s="26">
        <f ca="1">INT(RAND()*(AD26-1))+1</f>
        <v>7</v>
      </c>
      <c r="AE23" s="27"/>
      <c r="AF23" s="26">
        <f ca="1">INT(RAND()*(AF26-1))+1</f>
        <v>1</v>
      </c>
      <c r="AG23" s="28"/>
      <c r="AJ23" s="93"/>
      <c r="AK23" s="93"/>
      <c r="AL23" s="93"/>
    </row>
    <row r="24" spans="1:40" x14ac:dyDescent="0.3">
      <c r="B24" s="18">
        <f ca="1">B23/GCD(B26,B23)</f>
        <v>3</v>
      </c>
      <c r="C24" s="126" t="s">
        <v>53</v>
      </c>
      <c r="D24" s="18">
        <f ca="1">D23/GCD(D26,D23)</f>
        <v>3</v>
      </c>
      <c r="E24" s="91" t="s">
        <v>5</v>
      </c>
      <c r="I24" s="18">
        <f ca="1">I23/GCD(I26,I23)</f>
        <v>1</v>
      </c>
      <c r="J24" s="126" t="s">
        <v>53</v>
      </c>
      <c r="K24" s="18">
        <f ca="1">K23/GCD(K26,K23)</f>
        <v>1</v>
      </c>
      <c r="L24" s="91" t="s">
        <v>5</v>
      </c>
      <c r="P24" s="18">
        <f ca="1">P23/GCD(P26,P23)</f>
        <v>2</v>
      </c>
      <c r="Q24" s="126" t="s">
        <v>53</v>
      </c>
      <c r="R24" s="18">
        <f ca="1">R23/GCD(R26,R23)</f>
        <v>1</v>
      </c>
      <c r="S24" s="91" t="s">
        <v>5</v>
      </c>
      <c r="W24" s="18">
        <f ca="1">W23/GCD(W26,W23)</f>
        <v>1</v>
      </c>
      <c r="X24" s="126" t="s">
        <v>53</v>
      </c>
      <c r="Y24" s="18">
        <f ca="1">Y23/GCD(Y26,Y23)</f>
        <v>5</v>
      </c>
      <c r="Z24" s="91" t="s">
        <v>5</v>
      </c>
      <c r="AD24" s="18">
        <f ca="1">AD23/GCD(AD26,AD23)</f>
        <v>7</v>
      </c>
      <c r="AE24" s="126" t="s">
        <v>53</v>
      </c>
      <c r="AF24" s="18">
        <f ca="1">AF23/GCD(AF26,AF23)</f>
        <v>1</v>
      </c>
      <c r="AG24" s="91" t="s">
        <v>5</v>
      </c>
      <c r="AH24" s="91"/>
      <c r="AJ24" s="93"/>
      <c r="AK24" s="93"/>
      <c r="AL24" s="93"/>
    </row>
    <row r="25" spans="1:40" ht="15.75" customHeight="1" x14ac:dyDescent="0.3">
      <c r="B25" s="19">
        <f ca="1">B26/GCD(B26,B23)</f>
        <v>7</v>
      </c>
      <c r="C25" s="126"/>
      <c r="D25" s="19">
        <f ca="1">D26/GCD(D26,D23)</f>
        <v>5</v>
      </c>
      <c r="E25" s="92"/>
      <c r="G25" s="2"/>
      <c r="H25" s="2"/>
      <c r="I25" s="19">
        <f ca="1">I26/GCD(I26,I23)</f>
        <v>2</v>
      </c>
      <c r="J25" s="126"/>
      <c r="K25" s="19">
        <f ca="1">K26/GCD(K26,K23)</f>
        <v>2</v>
      </c>
      <c r="L25" s="92"/>
      <c r="N25" s="2"/>
      <c r="O25" s="2"/>
      <c r="P25" s="19">
        <f ca="1">P26/GCD(P26,P23)</f>
        <v>3</v>
      </c>
      <c r="Q25" s="126"/>
      <c r="R25" s="19">
        <f ca="1">R26/GCD(R26,R23)</f>
        <v>9</v>
      </c>
      <c r="S25" s="92"/>
      <c r="U25" s="2"/>
      <c r="V25" s="2"/>
      <c r="W25" s="19">
        <f ca="1">W26/GCD(W26,W23)</f>
        <v>2</v>
      </c>
      <c r="X25" s="126"/>
      <c r="Y25" s="19">
        <f ca="1">Y26/GCD(Y26,Y23)</f>
        <v>8</v>
      </c>
      <c r="Z25" s="92"/>
      <c r="AB25" s="2"/>
      <c r="AC25" s="2"/>
      <c r="AD25" s="19">
        <f ca="1">AD26/GCD(AD26,AD23)</f>
        <v>8</v>
      </c>
      <c r="AE25" s="126"/>
      <c r="AF25" s="19">
        <f ca="1">AF26/GCD(AF26,AF23)</f>
        <v>8</v>
      </c>
      <c r="AG25" s="92"/>
      <c r="AH25" s="92"/>
      <c r="AJ25" s="93"/>
      <c r="AK25" s="93"/>
      <c r="AL25" s="93"/>
    </row>
    <row r="26" spans="1:40" x14ac:dyDescent="0.3">
      <c r="B26" s="29">
        <f ca="1">INDEX($AL$10:$AL$20,RAND()*($AJ$11-$AJ$10+1)+$AJ$10,1)</f>
        <v>7</v>
      </c>
      <c r="C26" s="29"/>
      <c r="D26" s="30">
        <f ca="1">INDEX($AL$10:$AL$20,RAND()*($AJ$11-$AJ$10+1)+$AJ$10,1)</f>
        <v>5</v>
      </c>
      <c r="E26" s="28"/>
      <c r="F26" s="28"/>
      <c r="G26" s="28"/>
      <c r="H26" s="28"/>
      <c r="I26" s="29">
        <f ca="1">INDEX($AL$10:$AL$20,RAND()*($AJ$11-$AJ$10+1)+$AJ$10,1)</f>
        <v>2</v>
      </c>
      <c r="J26" s="29"/>
      <c r="K26" s="30">
        <f ca="1">INDEX($AL$10:$AL$20,RAND()*($AJ$11-$AJ$10+1)+$AJ$10,1)</f>
        <v>2</v>
      </c>
      <c r="L26" s="28"/>
      <c r="M26" s="28"/>
      <c r="N26" s="28"/>
      <c r="O26" s="28"/>
      <c r="P26" s="29">
        <f ca="1">INDEX($AL$10:$AL$20,RAND()*($AJ$11-$AJ$10+1)+$AJ$10,1)</f>
        <v>6</v>
      </c>
      <c r="Q26" s="29"/>
      <c r="R26" s="30">
        <f ca="1">INDEX($AL$10:$AL$20,RAND()*($AJ$11-$AJ$10+1)+$AJ$10,1)</f>
        <v>9</v>
      </c>
      <c r="S26" s="28"/>
      <c r="T26" s="28"/>
      <c r="U26" s="28"/>
      <c r="V26" s="28"/>
      <c r="W26" s="29">
        <f ca="1">INDEX($AL$10:$AL$20,RAND()*($AJ$11-$AJ$10+1)+$AJ$10,1)</f>
        <v>8</v>
      </c>
      <c r="X26" s="29"/>
      <c r="Y26" s="30">
        <f ca="1">INDEX($AL$10:$AL$20,RAND()*($AJ$11-$AJ$10+1)+$AJ$10,1)</f>
        <v>8</v>
      </c>
      <c r="Z26" s="28"/>
      <c r="AA26" s="28"/>
      <c r="AB26" s="28"/>
      <c r="AC26" s="28"/>
      <c r="AD26" s="29">
        <f ca="1">INDEX($AL$10:$AL$20,RAND()*($AJ$11-$AJ$10+1)+$AJ$10,1)</f>
        <v>8</v>
      </c>
      <c r="AE26" s="29"/>
      <c r="AF26" s="30">
        <f ca="1">INDEX($AL$10:$AL$20,RAND()*($AJ$11-$AJ$10+1)+$AJ$10,1)</f>
        <v>8</v>
      </c>
      <c r="AG26" s="28"/>
    </row>
    <row r="27" spans="1:40" ht="16.2" x14ac:dyDescent="0.35">
      <c r="A27" s="50">
        <f>+A23+5</f>
        <v>31</v>
      </c>
      <c r="B27" s="26">
        <f ca="1">INT(RAND()*(B30-1))+1</f>
        <v>1</v>
      </c>
      <c r="C27" s="27"/>
      <c r="D27" s="26">
        <f ca="1">INT(RAND()*(D30-1))+1</f>
        <v>1</v>
      </c>
      <c r="E27" s="28"/>
      <c r="F27" s="28"/>
      <c r="G27" s="28"/>
      <c r="H27" s="50">
        <f>+H23+5</f>
        <v>32</v>
      </c>
      <c r="I27" s="26">
        <f ca="1">INT(RAND()*(I30-1))+1</f>
        <v>1</v>
      </c>
      <c r="J27" s="27"/>
      <c r="K27" s="26">
        <f ca="1">INT(RAND()*(K30-1))+1</f>
        <v>5</v>
      </c>
      <c r="L27" s="28"/>
      <c r="M27" s="28"/>
      <c r="N27" s="28"/>
      <c r="O27" s="50">
        <f>+O23+5</f>
        <v>33</v>
      </c>
      <c r="P27" s="26">
        <f ca="1">INT(RAND()*(P30-1))+1</f>
        <v>7</v>
      </c>
      <c r="Q27" s="27"/>
      <c r="R27" s="26">
        <f ca="1">INT(RAND()*(R30-1))+1</f>
        <v>1</v>
      </c>
      <c r="S27" s="28"/>
      <c r="T27" s="28"/>
      <c r="U27" s="28"/>
      <c r="V27" s="50">
        <f>+V23+5</f>
        <v>34</v>
      </c>
      <c r="W27" s="26">
        <f ca="1">INT(RAND()*(W30-1))+1</f>
        <v>2</v>
      </c>
      <c r="X27" s="27"/>
      <c r="Y27" s="26">
        <f ca="1">INT(RAND()*(Y30-1))+1</f>
        <v>3</v>
      </c>
      <c r="Z27" s="28"/>
      <c r="AA27" s="28"/>
      <c r="AB27" s="28"/>
      <c r="AC27" s="50">
        <f>+AC23+5</f>
        <v>35</v>
      </c>
      <c r="AD27" s="26">
        <f ca="1">INT(RAND()*(AD30-1))+1</f>
        <v>1</v>
      </c>
      <c r="AE27" s="27"/>
      <c r="AF27" s="26">
        <f ca="1">INT(RAND()*(AF30-1))+1</f>
        <v>1</v>
      </c>
      <c r="AG27" s="28"/>
    </row>
    <row r="28" spans="1:40" x14ac:dyDescent="0.3">
      <c r="B28" s="18">
        <f ca="1">B27/GCD(B30,B27)</f>
        <v>1</v>
      </c>
      <c r="C28" s="126" t="s">
        <v>53</v>
      </c>
      <c r="D28" s="18">
        <f ca="1">D27/GCD(D30,D27)</f>
        <v>1</v>
      </c>
      <c r="E28" s="91" t="s">
        <v>5</v>
      </c>
      <c r="I28" s="18">
        <f ca="1">I27/GCD(I30,I27)</f>
        <v>1</v>
      </c>
      <c r="J28" s="126" t="s">
        <v>53</v>
      </c>
      <c r="K28" s="18">
        <f ca="1">K27/GCD(K30,K27)</f>
        <v>1</v>
      </c>
      <c r="L28" s="91" t="s">
        <v>5</v>
      </c>
      <c r="P28" s="18">
        <f ca="1">P27/GCD(P30,P27)</f>
        <v>7</v>
      </c>
      <c r="Q28" s="126" t="s">
        <v>53</v>
      </c>
      <c r="R28" s="18">
        <f ca="1">R27/GCD(R30,R27)</f>
        <v>1</v>
      </c>
      <c r="S28" s="91" t="s">
        <v>5</v>
      </c>
      <c r="W28" s="18">
        <f ca="1">W27/GCD(W30,W27)</f>
        <v>1</v>
      </c>
      <c r="X28" s="126" t="s">
        <v>53</v>
      </c>
      <c r="Y28" s="18">
        <f ca="1">Y27/GCD(Y30,Y27)</f>
        <v>3</v>
      </c>
      <c r="Z28" s="91" t="s">
        <v>5</v>
      </c>
      <c r="AD28" s="18">
        <f ca="1">AD27/GCD(AD30,AD27)</f>
        <v>1</v>
      </c>
      <c r="AE28" s="126" t="s">
        <v>53</v>
      </c>
      <c r="AF28" s="18">
        <f ca="1">AF27/GCD(AF30,AF27)</f>
        <v>1</v>
      </c>
      <c r="AG28" s="91" t="s">
        <v>5</v>
      </c>
      <c r="AH28" s="91"/>
    </row>
    <row r="29" spans="1:40" x14ac:dyDescent="0.3">
      <c r="B29" s="19">
        <f ca="1">B30/GCD(B30,B27)</f>
        <v>2</v>
      </c>
      <c r="C29" s="126"/>
      <c r="D29" s="19">
        <f ca="1">D30/GCD(D30,D27)</f>
        <v>2</v>
      </c>
      <c r="E29" s="92"/>
      <c r="G29" s="2"/>
      <c r="H29" s="2"/>
      <c r="I29" s="19">
        <f ca="1">I30/GCD(I30,I27)</f>
        <v>5</v>
      </c>
      <c r="J29" s="126"/>
      <c r="K29" s="19">
        <f ca="1">K30/GCD(K30,K27)</f>
        <v>2</v>
      </c>
      <c r="L29" s="92"/>
      <c r="N29" s="2"/>
      <c r="O29" s="2"/>
      <c r="P29" s="19">
        <f ca="1">P30/GCD(P30,P27)</f>
        <v>8</v>
      </c>
      <c r="Q29" s="126"/>
      <c r="R29" s="19">
        <f ca="1">R30/GCD(R30,R27)</f>
        <v>7</v>
      </c>
      <c r="S29" s="92"/>
      <c r="U29" s="2"/>
      <c r="V29" s="2"/>
      <c r="W29" s="19">
        <f ca="1">W30/GCD(W30,W27)</f>
        <v>5</v>
      </c>
      <c r="X29" s="126"/>
      <c r="Y29" s="19">
        <f ca="1">Y30/GCD(Y30,Y27)</f>
        <v>4</v>
      </c>
      <c r="Z29" s="92"/>
      <c r="AB29" s="2"/>
      <c r="AC29" s="2"/>
      <c r="AD29" s="19">
        <f ca="1">AD30/GCD(AD30,AD27)</f>
        <v>2</v>
      </c>
      <c r="AE29" s="126"/>
      <c r="AF29" s="19">
        <f ca="1">AF30/GCD(AF30,AF27)</f>
        <v>2</v>
      </c>
      <c r="AG29" s="92"/>
      <c r="AH29" s="92"/>
    </row>
    <row r="30" spans="1:40" x14ac:dyDescent="0.3">
      <c r="B30" s="29">
        <f ca="1">INDEX($AL$10:$AL$20,RAND()*($AJ$11-$AJ$10+1)+$AJ$10,1)</f>
        <v>2</v>
      </c>
      <c r="C30" s="29"/>
      <c r="D30" s="30">
        <f ca="1">INDEX($AL$10:$AL$20,RAND()*($AJ$11-$AJ$10+1)+$AJ$10,1)</f>
        <v>2</v>
      </c>
      <c r="E30" s="28"/>
      <c r="F30" s="28"/>
      <c r="G30" s="28"/>
      <c r="H30" s="28"/>
      <c r="I30" s="29">
        <f ca="1">INDEX($AL$10:$AL$20,RAND()*($AJ$11-$AJ$10+1)+$AJ$10,1)</f>
        <v>5</v>
      </c>
      <c r="J30" s="29"/>
      <c r="K30" s="30">
        <f ca="1">INDEX($AL$10:$AL$20,RAND()*($AJ$11-$AJ$10+1)+$AJ$10,1)</f>
        <v>10</v>
      </c>
      <c r="L30" s="28"/>
      <c r="M30" s="28"/>
      <c r="N30" s="28"/>
      <c r="O30" s="28"/>
      <c r="P30" s="29">
        <f ca="1">INDEX($AL$10:$AL$20,RAND()*($AJ$11-$AJ$10+1)+$AJ$10,1)</f>
        <v>8</v>
      </c>
      <c r="Q30" s="29"/>
      <c r="R30" s="30">
        <f ca="1">INDEX($AL$10:$AL$20,RAND()*($AJ$11-$AJ$10+1)+$AJ$10,1)</f>
        <v>7</v>
      </c>
      <c r="S30" s="28"/>
      <c r="T30" s="28"/>
      <c r="U30" s="28"/>
      <c r="V30" s="28"/>
      <c r="W30" s="29">
        <f ca="1">INDEX($AL$10:$AL$20,RAND()*($AJ$11-$AJ$10+1)+$AJ$10,1)</f>
        <v>10</v>
      </c>
      <c r="X30" s="29"/>
      <c r="Y30" s="30">
        <f ca="1">INDEX($AL$10:$AL$20,RAND()*($AJ$11-$AJ$10+1)+$AJ$10,1)</f>
        <v>4</v>
      </c>
      <c r="Z30" s="28"/>
      <c r="AA30" s="28"/>
      <c r="AB30" s="28"/>
      <c r="AC30" s="28"/>
      <c r="AD30" s="29">
        <f ca="1">INDEX($AL$10:$AL$20,RAND()*($AJ$11-$AJ$10+1)+$AJ$10,1)</f>
        <v>2</v>
      </c>
      <c r="AE30" s="29"/>
      <c r="AF30" s="30">
        <f ca="1">INDEX($AL$10:$AL$20,RAND()*($AJ$11-$AJ$10+1)+$AJ$10,1)</f>
        <v>2</v>
      </c>
      <c r="AG30" s="28"/>
      <c r="AH30" s="28"/>
    </row>
    <row r="31" spans="1:40" ht="16.2" x14ac:dyDescent="0.35">
      <c r="A31" s="50">
        <f>+A27+5</f>
        <v>36</v>
      </c>
      <c r="B31" s="26">
        <f ca="1">INT(RAND()*(B34-1))+1</f>
        <v>7</v>
      </c>
      <c r="C31" s="27"/>
      <c r="D31" s="26">
        <f ca="1">INT(RAND()*(D34-1))+1</f>
        <v>4</v>
      </c>
      <c r="E31" s="28"/>
      <c r="F31" s="28"/>
      <c r="G31" s="28"/>
      <c r="H31" s="50">
        <f>+H27+5</f>
        <v>37</v>
      </c>
      <c r="I31" s="26">
        <f ca="1">INT(RAND()*(I34-1))+1</f>
        <v>4</v>
      </c>
      <c r="J31" s="27"/>
      <c r="K31" s="26">
        <f ca="1">INT(RAND()*(K34-1))+1</f>
        <v>4</v>
      </c>
      <c r="L31" s="28"/>
      <c r="M31" s="28"/>
      <c r="N31" s="28"/>
      <c r="O31" s="50">
        <f>+O27+5</f>
        <v>38</v>
      </c>
      <c r="P31" s="26">
        <f ca="1">INT(RAND()*(P34-1))+1</f>
        <v>2</v>
      </c>
      <c r="Q31" s="27"/>
      <c r="R31" s="26">
        <f ca="1">INT(RAND()*(R34-1))+1</f>
        <v>3</v>
      </c>
      <c r="S31" s="28"/>
      <c r="T31" s="28"/>
      <c r="U31" s="28"/>
      <c r="V31" s="50">
        <f>+V27+5</f>
        <v>39</v>
      </c>
      <c r="W31" s="26">
        <f ca="1">INT(RAND()*(W34-1))+1</f>
        <v>4</v>
      </c>
      <c r="X31" s="27"/>
      <c r="Y31" s="26">
        <f ca="1">INT(RAND()*(Y34-1))+1</f>
        <v>1</v>
      </c>
      <c r="Z31" s="28"/>
      <c r="AA31" s="28"/>
      <c r="AB31" s="28"/>
      <c r="AC31" s="50">
        <f>+AC27+5</f>
        <v>40</v>
      </c>
      <c r="AD31" s="26">
        <f ca="1">INT(RAND()*(AD34-1))+1</f>
        <v>1</v>
      </c>
      <c r="AE31" s="27"/>
      <c r="AF31" s="26">
        <f ca="1">INT(RAND()*(AF34-1))+1</f>
        <v>1</v>
      </c>
      <c r="AG31" s="28"/>
      <c r="AH31" s="28"/>
    </row>
    <row r="32" spans="1:40" x14ac:dyDescent="0.3">
      <c r="B32" s="18">
        <f ca="1">B31/GCD(B34,B31)</f>
        <v>7</v>
      </c>
      <c r="C32" s="126" t="s">
        <v>53</v>
      </c>
      <c r="D32" s="18">
        <f ca="1">D31/GCD(D34,D31)</f>
        <v>4</v>
      </c>
      <c r="E32" s="91" t="s">
        <v>5</v>
      </c>
      <c r="I32" s="18">
        <f ca="1">I31/GCD(I34,I31)</f>
        <v>4</v>
      </c>
      <c r="J32" s="126" t="s">
        <v>53</v>
      </c>
      <c r="K32" s="18">
        <f ca="1">K31/GCD(K34,K31)</f>
        <v>2</v>
      </c>
      <c r="L32" s="91" t="s">
        <v>5</v>
      </c>
      <c r="P32" s="18">
        <f ca="1">P31/GCD(P34,P31)</f>
        <v>1</v>
      </c>
      <c r="Q32" s="126" t="s">
        <v>53</v>
      </c>
      <c r="R32" s="18">
        <f ca="1">R31/GCD(R34,R31)</f>
        <v>1</v>
      </c>
      <c r="S32" s="91" t="s">
        <v>5</v>
      </c>
      <c r="W32" s="18">
        <f ca="1">W31/GCD(W34,W31)</f>
        <v>1</v>
      </c>
      <c r="X32" s="126" t="s">
        <v>53</v>
      </c>
      <c r="Y32" s="18">
        <f ca="1">Y31/GCD(Y34,Y31)</f>
        <v>1</v>
      </c>
      <c r="Z32" s="91" t="s">
        <v>5</v>
      </c>
      <c r="AD32" s="18">
        <f ca="1">AD31/GCD(AD34,AD31)</f>
        <v>1</v>
      </c>
      <c r="AE32" s="126" t="s">
        <v>53</v>
      </c>
      <c r="AF32" s="18">
        <f ca="1">AF31/GCD(AF34,AF31)</f>
        <v>1</v>
      </c>
      <c r="AG32" s="91" t="s">
        <v>5</v>
      </c>
      <c r="AH32" s="91"/>
    </row>
    <row r="33" spans="1:34" x14ac:dyDescent="0.3">
      <c r="B33" s="19">
        <f ca="1">B34/GCD(B34,B31)</f>
        <v>9</v>
      </c>
      <c r="C33" s="126"/>
      <c r="D33" s="19">
        <f ca="1">D34/GCD(D34,D31)</f>
        <v>9</v>
      </c>
      <c r="E33" s="92"/>
      <c r="G33" s="2"/>
      <c r="H33" s="2"/>
      <c r="I33" s="19">
        <f ca="1">I34/GCD(I34,I31)</f>
        <v>9</v>
      </c>
      <c r="J33" s="126"/>
      <c r="K33" s="19">
        <f ca="1">K34/GCD(K34,K31)</f>
        <v>3</v>
      </c>
      <c r="L33" s="92"/>
      <c r="N33" s="2"/>
      <c r="O33" s="2"/>
      <c r="P33" s="19">
        <f ca="1">P34/GCD(P34,P31)</f>
        <v>3</v>
      </c>
      <c r="Q33" s="126"/>
      <c r="R33" s="19">
        <f ca="1">R34/GCD(R34,R31)</f>
        <v>2</v>
      </c>
      <c r="S33" s="92"/>
      <c r="U33" s="2"/>
      <c r="V33" s="2"/>
      <c r="W33" s="19">
        <f ca="1">W34/GCD(W34,W31)</f>
        <v>2</v>
      </c>
      <c r="X33" s="126"/>
      <c r="Y33" s="19">
        <f ca="1">Y34/GCD(Y34,Y31)</f>
        <v>2</v>
      </c>
      <c r="Z33" s="92"/>
      <c r="AB33" s="2"/>
      <c r="AC33" s="2"/>
      <c r="AD33" s="19">
        <f ca="1">AD34/GCD(AD34,AD31)</f>
        <v>8</v>
      </c>
      <c r="AE33" s="126"/>
      <c r="AF33" s="19">
        <f ca="1">AF34/GCD(AF34,AF31)</f>
        <v>2</v>
      </c>
      <c r="AG33" s="92"/>
      <c r="AH33" s="92"/>
    </row>
    <row r="34" spans="1:34" x14ac:dyDescent="0.3">
      <c r="B34" s="29">
        <f ca="1">INDEX($AL$10:$AL$20,RAND()*($AJ$11-$AJ$10+1)+$AJ$10,1)</f>
        <v>9</v>
      </c>
      <c r="C34" s="29"/>
      <c r="D34" s="30">
        <f ca="1">INDEX($AL$10:$AL$20,RAND()*($AJ$11-$AJ$10+1)+$AJ$10,1)</f>
        <v>9</v>
      </c>
      <c r="E34" s="28"/>
      <c r="F34" s="28"/>
      <c r="G34" s="28"/>
      <c r="H34" s="28"/>
      <c r="I34" s="29">
        <f ca="1">INDEX($AL$10:$AL$20,RAND()*($AJ$11-$AJ$10+1)+$AJ$10,1)</f>
        <v>9</v>
      </c>
      <c r="J34" s="29"/>
      <c r="K34" s="30">
        <f ca="1">INDEX($AL$10:$AL$20,RAND()*($AJ$11-$AJ$10+1)+$AJ$10,1)</f>
        <v>6</v>
      </c>
      <c r="L34" s="28"/>
      <c r="M34" s="28"/>
      <c r="N34" s="28"/>
      <c r="O34" s="28"/>
      <c r="P34" s="29">
        <f ca="1">INDEX($AL$10:$AL$20,RAND()*($AJ$11-$AJ$10+1)+$AJ$10,1)</f>
        <v>6</v>
      </c>
      <c r="Q34" s="29"/>
      <c r="R34" s="30">
        <f ca="1">INDEX($AL$10:$AL$20,RAND()*($AJ$11-$AJ$10+1)+$AJ$10,1)</f>
        <v>6</v>
      </c>
      <c r="S34" s="28"/>
      <c r="T34" s="28"/>
      <c r="U34" s="28"/>
      <c r="V34" s="28"/>
      <c r="W34" s="29">
        <f ca="1">INDEX($AL$10:$AL$20,RAND()*($AJ$11-$AJ$10+1)+$AJ$10,1)</f>
        <v>8</v>
      </c>
      <c r="X34" s="29"/>
      <c r="Y34" s="30">
        <f ca="1">INDEX($AL$10:$AL$20,RAND()*($AJ$11-$AJ$10+1)+$AJ$10,1)</f>
        <v>2</v>
      </c>
      <c r="Z34" s="28"/>
      <c r="AA34" s="28"/>
      <c r="AB34" s="28"/>
      <c r="AC34" s="28"/>
      <c r="AD34" s="29">
        <f ca="1">INDEX($AL$10:$AL$20,RAND()*($AJ$11-$AJ$10+1)+$AJ$10,1)</f>
        <v>8</v>
      </c>
      <c r="AE34" s="29"/>
      <c r="AF34" s="30">
        <f ca="1">INDEX($AL$10:$AL$20,RAND()*($AJ$11-$AJ$10+1)+$AJ$10,1)</f>
        <v>2</v>
      </c>
      <c r="AG34" s="28"/>
    </row>
    <row r="35" spans="1:34" ht="16.2" x14ac:dyDescent="0.35">
      <c r="A35" s="50">
        <f>+A31+5</f>
        <v>41</v>
      </c>
      <c r="B35" s="26">
        <f ca="1">INT(RAND()*(B38-1))+1</f>
        <v>2</v>
      </c>
      <c r="C35" s="27"/>
      <c r="D35" s="26">
        <f ca="1">INT(RAND()*(D38-1))+1</f>
        <v>3</v>
      </c>
      <c r="E35" s="28"/>
      <c r="F35" s="28"/>
      <c r="G35" s="28"/>
      <c r="H35" s="50">
        <f>+H31+5</f>
        <v>42</v>
      </c>
      <c r="I35" s="26">
        <f ca="1">INT(RAND()*(I38-1))+1</f>
        <v>2</v>
      </c>
      <c r="J35" s="27"/>
      <c r="K35" s="26">
        <f ca="1">INT(RAND()*(K38-1))+1</f>
        <v>1</v>
      </c>
      <c r="L35" s="28"/>
      <c r="M35" s="28"/>
      <c r="N35" s="28"/>
      <c r="O35" s="50">
        <f>+O31+5</f>
        <v>43</v>
      </c>
      <c r="P35" s="26">
        <f ca="1">INT(RAND()*(P38-1))+1</f>
        <v>1</v>
      </c>
      <c r="Q35" s="27"/>
      <c r="R35" s="26">
        <f ca="1">INT(RAND()*(R38-1))+1</f>
        <v>1</v>
      </c>
      <c r="S35" s="28"/>
      <c r="T35" s="28"/>
      <c r="U35" s="28"/>
      <c r="V35" s="50">
        <f>+V31+5</f>
        <v>44</v>
      </c>
      <c r="W35" s="26">
        <f ca="1">INT(RAND()*(W38-1))+1</f>
        <v>6</v>
      </c>
      <c r="X35" s="27"/>
      <c r="Y35" s="26">
        <f ca="1">INT(RAND()*(Y38-1))+1</f>
        <v>3</v>
      </c>
      <c r="Z35" s="28"/>
      <c r="AA35" s="28"/>
      <c r="AB35" s="28"/>
      <c r="AC35" s="50">
        <f>+AC31+5</f>
        <v>45</v>
      </c>
      <c r="AD35" s="26">
        <f ca="1">INT(RAND()*(AD38-1))+1</f>
        <v>1</v>
      </c>
      <c r="AE35" s="27"/>
      <c r="AF35" s="26">
        <f ca="1">INT(RAND()*(AF38-1))+1</f>
        <v>1</v>
      </c>
      <c r="AG35" s="28"/>
    </row>
    <row r="36" spans="1:34" x14ac:dyDescent="0.3">
      <c r="B36" s="18">
        <f ca="1">B35/GCD(B38,B35)</f>
        <v>1</v>
      </c>
      <c r="C36" s="126" t="s">
        <v>53</v>
      </c>
      <c r="D36" s="18">
        <f ca="1">D35/GCD(D38,D35)</f>
        <v>3</v>
      </c>
      <c r="E36" s="91" t="s">
        <v>5</v>
      </c>
      <c r="I36" s="18">
        <f ca="1">I35/GCD(I38,I35)</f>
        <v>1</v>
      </c>
      <c r="J36" s="126" t="s">
        <v>53</v>
      </c>
      <c r="K36" s="18">
        <f ca="1">K35/GCD(K38,K35)</f>
        <v>1</v>
      </c>
      <c r="L36" s="91" t="s">
        <v>5</v>
      </c>
      <c r="P36" s="18">
        <f ca="1">P35/GCD(P38,P35)</f>
        <v>1</v>
      </c>
      <c r="Q36" s="126" t="s">
        <v>53</v>
      </c>
      <c r="R36" s="18">
        <f ca="1">R35/GCD(R38,R35)</f>
        <v>1</v>
      </c>
      <c r="S36" s="91" t="s">
        <v>5</v>
      </c>
      <c r="W36" s="18">
        <f ca="1">W35/GCD(W38,W35)</f>
        <v>6</v>
      </c>
      <c r="X36" s="126" t="s">
        <v>53</v>
      </c>
      <c r="Y36" s="18">
        <f ca="1">Y35/GCD(Y38,Y35)</f>
        <v>3</v>
      </c>
      <c r="Z36" s="91" t="s">
        <v>5</v>
      </c>
      <c r="AD36" s="18">
        <f ca="1">AD35/GCD(AD38,AD35)</f>
        <v>1</v>
      </c>
      <c r="AE36" s="126" t="s">
        <v>53</v>
      </c>
      <c r="AF36" s="18">
        <f ca="1">AF35/GCD(AF38,AF35)</f>
        <v>1</v>
      </c>
      <c r="AG36" s="91" t="s">
        <v>5</v>
      </c>
      <c r="AH36" s="91"/>
    </row>
    <row r="37" spans="1:34" x14ac:dyDescent="0.3">
      <c r="B37" s="19">
        <f ca="1">B38/GCD(B38,B35)</f>
        <v>5</v>
      </c>
      <c r="C37" s="126"/>
      <c r="D37" s="19">
        <f ca="1">D38/GCD(D38,D35)</f>
        <v>7</v>
      </c>
      <c r="E37" s="92"/>
      <c r="G37" s="2"/>
      <c r="H37" s="2"/>
      <c r="I37" s="19">
        <f ca="1">I38/GCD(I38,I35)</f>
        <v>2</v>
      </c>
      <c r="J37" s="126"/>
      <c r="K37" s="19">
        <f ca="1">K38/GCD(K38,K35)</f>
        <v>3</v>
      </c>
      <c r="L37" s="92"/>
      <c r="N37" s="2"/>
      <c r="O37" s="2"/>
      <c r="P37" s="19">
        <f ca="1">P38/GCD(P38,P35)</f>
        <v>3</v>
      </c>
      <c r="Q37" s="126"/>
      <c r="R37" s="19">
        <f ca="1">R38/GCD(R38,R35)</f>
        <v>3</v>
      </c>
      <c r="S37" s="92"/>
      <c r="U37" s="2"/>
      <c r="V37" s="2"/>
      <c r="W37" s="19">
        <f ca="1">W38/GCD(W38,W35)</f>
        <v>7</v>
      </c>
      <c r="X37" s="126"/>
      <c r="Y37" s="19">
        <f ca="1">Y38/GCD(Y38,Y35)</f>
        <v>4</v>
      </c>
      <c r="Z37" s="92"/>
      <c r="AB37" s="2"/>
      <c r="AC37" s="2"/>
      <c r="AD37" s="19">
        <f ca="1">AD38/GCD(AD38,AD35)</f>
        <v>3</v>
      </c>
      <c r="AE37" s="126"/>
      <c r="AF37" s="19">
        <f ca="1">AF38/GCD(AF38,AF35)</f>
        <v>4</v>
      </c>
      <c r="AG37" s="92"/>
      <c r="AH37" s="92"/>
    </row>
    <row r="38" spans="1:34" x14ac:dyDescent="0.3">
      <c r="B38" s="29">
        <f ca="1">INDEX($AL$10:$AL$20,RAND()*($AJ$11-$AJ$10+1)+$AJ$10,1)</f>
        <v>10</v>
      </c>
      <c r="C38" s="29"/>
      <c r="D38" s="30">
        <f ca="1">INDEX($AL$10:$AL$20,RAND()*($AJ$11-$AJ$10+1)+$AJ$10,1)</f>
        <v>7</v>
      </c>
      <c r="E38" s="28"/>
      <c r="F38" s="28"/>
      <c r="G38" s="28"/>
      <c r="H38" s="28"/>
      <c r="I38" s="29">
        <f ca="1">INDEX($AL$10:$AL$20,RAND()*($AJ$11-$AJ$10+1)+$AJ$10,1)</f>
        <v>4</v>
      </c>
      <c r="J38" s="29"/>
      <c r="K38" s="30">
        <f ca="1">INDEX($AL$10:$AL$20,RAND()*($AJ$11-$AJ$10+1)+$AJ$10,1)</f>
        <v>3</v>
      </c>
      <c r="L38" s="28"/>
      <c r="M38" s="28"/>
      <c r="N38" s="28"/>
      <c r="O38" s="28"/>
      <c r="P38" s="29">
        <f ca="1">INDEX($AL$10:$AL$20,RAND()*($AJ$11-$AJ$10+1)+$AJ$10,1)</f>
        <v>3</v>
      </c>
      <c r="Q38" s="29"/>
      <c r="R38" s="30">
        <f ca="1">INDEX($AL$10:$AL$20,RAND()*($AJ$11-$AJ$10+1)+$AJ$10,1)</f>
        <v>3</v>
      </c>
      <c r="S38" s="28"/>
      <c r="T38" s="28"/>
      <c r="U38" s="28"/>
      <c r="V38" s="28"/>
      <c r="W38" s="29">
        <f ca="1">INDEX($AL$10:$AL$20,RAND()*($AJ$11-$AJ$10+1)+$AJ$10,1)</f>
        <v>7</v>
      </c>
      <c r="X38" s="29"/>
      <c r="Y38" s="30">
        <f ca="1">INDEX($AL$10:$AL$20,RAND()*($AJ$11-$AJ$10+1)+$AJ$10,1)</f>
        <v>4</v>
      </c>
      <c r="Z38" s="28"/>
      <c r="AA38" s="28"/>
      <c r="AB38" s="28"/>
      <c r="AC38" s="28"/>
      <c r="AD38" s="29">
        <f ca="1">INDEX($AL$10:$AL$20,RAND()*($AJ$11-$AJ$10+1)+$AJ$10,1)</f>
        <v>3</v>
      </c>
      <c r="AE38" s="29"/>
      <c r="AF38" s="30">
        <f ca="1">INDEX($AL$10:$AL$20,RAND()*($AJ$11-$AJ$10+1)+$AJ$10,1)</f>
        <v>4</v>
      </c>
      <c r="AG38" s="28"/>
    </row>
    <row r="39" spans="1:34" ht="16.2" x14ac:dyDescent="0.35">
      <c r="A39" s="50">
        <f>+A35+5</f>
        <v>46</v>
      </c>
      <c r="B39" s="26">
        <f ca="1">INT(RAND()*(B42-1))+1</f>
        <v>3</v>
      </c>
      <c r="C39" s="27"/>
      <c r="D39" s="26">
        <f ca="1">INT(RAND()*(D42-1))+1</f>
        <v>1</v>
      </c>
      <c r="E39" s="28"/>
      <c r="F39" s="28"/>
      <c r="G39" s="28"/>
      <c r="H39" s="50">
        <f>+H35+5</f>
        <v>47</v>
      </c>
      <c r="I39" s="26">
        <f ca="1">INT(RAND()*(I42-1))+1</f>
        <v>3</v>
      </c>
      <c r="J39" s="27"/>
      <c r="K39" s="26">
        <f ca="1">INT(RAND()*(K42-1))+1</f>
        <v>2</v>
      </c>
      <c r="L39" s="28"/>
      <c r="M39" s="28"/>
      <c r="N39" s="28"/>
      <c r="O39" s="50">
        <f>+O35+5</f>
        <v>48</v>
      </c>
      <c r="P39" s="26">
        <f ca="1">INT(RAND()*(P42-1))+1</f>
        <v>4</v>
      </c>
      <c r="Q39" s="27"/>
      <c r="R39" s="26">
        <f ca="1">INT(RAND()*(R42-1))+1</f>
        <v>4</v>
      </c>
      <c r="S39" s="28"/>
      <c r="T39" s="28"/>
      <c r="U39" s="28"/>
      <c r="V39" s="50">
        <f>+V35+5</f>
        <v>49</v>
      </c>
      <c r="W39" s="26">
        <f ca="1">INT(RAND()*(W42-1))+1</f>
        <v>2</v>
      </c>
      <c r="X39" s="27"/>
      <c r="Y39" s="26">
        <f ca="1">INT(RAND()*(Y42-1))+1</f>
        <v>1</v>
      </c>
      <c r="Z39" s="28"/>
      <c r="AA39" s="28"/>
      <c r="AB39" s="28"/>
      <c r="AC39" s="50">
        <f>+AC35+5</f>
        <v>50</v>
      </c>
      <c r="AD39" s="26">
        <f ca="1">INT(RAND()*(AD42-1))+1</f>
        <v>1</v>
      </c>
      <c r="AE39" s="27"/>
      <c r="AF39" s="26">
        <f ca="1">INT(RAND()*(AF42-1))+1</f>
        <v>4</v>
      </c>
      <c r="AG39" s="28"/>
    </row>
    <row r="40" spans="1:34" x14ac:dyDescent="0.3">
      <c r="B40" s="18">
        <f ca="1">B39/GCD(B42,B39)</f>
        <v>3</v>
      </c>
      <c r="C40" s="126" t="s">
        <v>53</v>
      </c>
      <c r="D40" s="18">
        <f ca="1">D39/GCD(D42,D39)</f>
        <v>1</v>
      </c>
      <c r="E40" s="91" t="s">
        <v>5</v>
      </c>
      <c r="I40" s="18">
        <f ca="1">I39/GCD(I42,I39)</f>
        <v>3</v>
      </c>
      <c r="J40" s="126" t="s">
        <v>53</v>
      </c>
      <c r="K40" s="18">
        <f ca="1">K39/GCD(K42,K39)</f>
        <v>2</v>
      </c>
      <c r="L40" s="91" t="s">
        <v>5</v>
      </c>
      <c r="P40" s="18">
        <f ca="1">P39/GCD(P42,P39)</f>
        <v>4</v>
      </c>
      <c r="Q40" s="126" t="s">
        <v>53</v>
      </c>
      <c r="R40" s="18">
        <f ca="1">R39/GCD(R42,R39)</f>
        <v>4</v>
      </c>
      <c r="S40" s="91" t="s">
        <v>5</v>
      </c>
      <c r="W40" s="18">
        <f ca="1">W39/GCD(W42,W39)</f>
        <v>2</v>
      </c>
      <c r="X40" s="126" t="s">
        <v>53</v>
      </c>
      <c r="Y40" s="18">
        <f ca="1">Y39/GCD(Y42,Y39)</f>
        <v>1</v>
      </c>
      <c r="Z40" s="91" t="s">
        <v>5</v>
      </c>
      <c r="AD40" s="18">
        <f ca="1">AD39/GCD(AD42,AD39)</f>
        <v>1</v>
      </c>
      <c r="AE40" s="126" t="s">
        <v>53</v>
      </c>
      <c r="AF40" s="18">
        <f ca="1">AF39/GCD(AF42,AF39)</f>
        <v>4</v>
      </c>
      <c r="AG40" s="91" t="s">
        <v>5</v>
      </c>
      <c r="AH40" s="91"/>
    </row>
    <row r="41" spans="1:34" x14ac:dyDescent="0.3">
      <c r="B41" s="19">
        <f ca="1">B42/GCD(B42,B39)</f>
        <v>8</v>
      </c>
      <c r="C41" s="126"/>
      <c r="D41" s="19">
        <f ca="1">D42/GCD(D42,D39)</f>
        <v>5</v>
      </c>
      <c r="E41" s="92"/>
      <c r="G41" s="2"/>
      <c r="H41" s="2"/>
      <c r="I41" s="19">
        <f ca="1">I42/GCD(I42,I39)</f>
        <v>8</v>
      </c>
      <c r="J41" s="126"/>
      <c r="K41" s="19">
        <f ca="1">K42/GCD(K42,K39)</f>
        <v>9</v>
      </c>
      <c r="L41" s="92"/>
      <c r="N41" s="2"/>
      <c r="O41" s="2"/>
      <c r="P41" s="19">
        <f ca="1">P42/GCD(P42,P39)</f>
        <v>5</v>
      </c>
      <c r="Q41" s="126"/>
      <c r="R41" s="19">
        <f ca="1">R42/GCD(R42,R39)</f>
        <v>7</v>
      </c>
      <c r="S41" s="92"/>
      <c r="U41" s="2"/>
      <c r="V41" s="2"/>
      <c r="W41" s="19">
        <f ca="1">W42/GCD(W42,W39)</f>
        <v>9</v>
      </c>
      <c r="X41" s="126"/>
      <c r="Y41" s="19">
        <f ca="1">Y42/GCD(Y42,Y39)</f>
        <v>3</v>
      </c>
      <c r="Z41" s="92"/>
      <c r="AB41" s="2"/>
      <c r="AC41" s="2"/>
      <c r="AD41" s="19">
        <f ca="1">AD42/GCD(AD42,AD39)</f>
        <v>3</v>
      </c>
      <c r="AE41" s="126"/>
      <c r="AF41" s="19">
        <f ca="1">AF42/GCD(AF42,AF39)</f>
        <v>7</v>
      </c>
      <c r="AG41" s="92"/>
      <c r="AH41" s="92"/>
    </row>
    <row r="42" spans="1:34" x14ac:dyDescent="0.3">
      <c r="B42" s="29">
        <f ca="1">INDEX($AL$10:$AL$20,RAND()*($AJ$11-$AJ$10+1)+$AJ$10,1)</f>
        <v>8</v>
      </c>
      <c r="C42" s="29"/>
      <c r="D42" s="30">
        <f ca="1">INDEX($AL$10:$AL$20,RAND()*($AJ$11-$AJ$10+1)+$AJ$10,1)</f>
        <v>5</v>
      </c>
      <c r="E42" s="28"/>
      <c r="F42" s="28"/>
      <c r="G42" s="28"/>
      <c r="H42" s="28"/>
      <c r="I42" s="29">
        <f ca="1">INDEX($AL$10:$AL$20,RAND()*($AJ$11-$AJ$10+1)+$AJ$10,1)</f>
        <v>8</v>
      </c>
      <c r="J42" s="29"/>
      <c r="K42" s="30">
        <f ca="1">INDEX($AL$10:$AL$20,RAND()*($AJ$11-$AJ$10+1)+$AJ$10,1)</f>
        <v>9</v>
      </c>
      <c r="L42" s="28"/>
      <c r="M42" s="28"/>
      <c r="N42" s="28"/>
      <c r="O42" s="28"/>
      <c r="P42" s="29">
        <f ca="1">INDEX($AL$10:$AL$20,RAND()*($AJ$11-$AJ$10+1)+$AJ$10,1)</f>
        <v>5</v>
      </c>
      <c r="Q42" s="29"/>
      <c r="R42" s="30">
        <f ca="1">INDEX($AL$10:$AL$20,RAND()*($AJ$11-$AJ$10+1)+$AJ$10,1)</f>
        <v>7</v>
      </c>
      <c r="S42" s="28"/>
      <c r="T42" s="28"/>
      <c r="U42" s="28"/>
      <c r="V42" s="28"/>
      <c r="W42" s="29">
        <f ca="1">INDEX($AL$10:$AL$20,RAND()*($AJ$11-$AJ$10+1)+$AJ$10,1)</f>
        <v>9</v>
      </c>
      <c r="X42" s="29"/>
      <c r="Y42" s="30">
        <f ca="1">INDEX($AL$10:$AL$20,RAND()*($AJ$11-$AJ$10+1)+$AJ$10,1)</f>
        <v>3</v>
      </c>
      <c r="Z42" s="28"/>
      <c r="AA42" s="28"/>
      <c r="AB42" s="28"/>
      <c r="AC42" s="28"/>
      <c r="AD42" s="29">
        <f ca="1">INDEX($AL$10:$AL$20,RAND()*($AJ$11-$AJ$10+1)+$AJ$10,1)</f>
        <v>3</v>
      </c>
      <c r="AE42" s="29"/>
      <c r="AF42" s="30">
        <f ca="1">INDEX($AL$10:$AL$20,RAND()*($AJ$11-$AJ$10+1)+$AJ$10,1)</f>
        <v>7</v>
      </c>
      <c r="AG42" s="28"/>
    </row>
    <row r="43" spans="1:34" ht="16.2" x14ac:dyDescent="0.35">
      <c r="A43" s="50">
        <f>+A39+5</f>
        <v>51</v>
      </c>
      <c r="B43" s="26">
        <f ca="1">INT(RAND()*(B46-1))+1</f>
        <v>3</v>
      </c>
      <c r="C43" s="27"/>
      <c r="D43" s="26">
        <f ca="1">INT(RAND()*(D46-1))+1</f>
        <v>1</v>
      </c>
      <c r="E43" s="28"/>
      <c r="F43" s="28"/>
      <c r="G43" s="28"/>
      <c r="H43" s="50">
        <f>+H39+5</f>
        <v>52</v>
      </c>
      <c r="I43" s="26">
        <f ca="1">INT(RAND()*(I46-1))+1</f>
        <v>5</v>
      </c>
      <c r="J43" s="27"/>
      <c r="K43" s="26">
        <f ca="1">INT(RAND()*(K46-1))+1</f>
        <v>2</v>
      </c>
      <c r="L43" s="28"/>
      <c r="M43" s="28"/>
      <c r="N43" s="28"/>
      <c r="O43" s="50">
        <f>+O39+5</f>
        <v>53</v>
      </c>
      <c r="P43" s="26">
        <f ca="1">INT(RAND()*(P46-1))+1</f>
        <v>4</v>
      </c>
      <c r="Q43" s="27"/>
      <c r="R43" s="26">
        <f ca="1">INT(RAND()*(R46-1))+1</f>
        <v>5</v>
      </c>
      <c r="S43" s="28"/>
      <c r="T43" s="28"/>
      <c r="U43" s="28"/>
      <c r="V43" s="50">
        <f>+V39+5</f>
        <v>54</v>
      </c>
      <c r="W43" s="26">
        <f ca="1">INT(RAND()*(W46-1))+1</f>
        <v>1</v>
      </c>
      <c r="X43" s="27"/>
      <c r="Y43" s="26">
        <f ca="1">INT(RAND()*(Y46-1))+1</f>
        <v>4</v>
      </c>
      <c r="Z43" s="28"/>
      <c r="AA43" s="28"/>
      <c r="AB43" s="28"/>
      <c r="AC43" s="50">
        <f>+AC39+5</f>
        <v>55</v>
      </c>
      <c r="AD43" s="26">
        <f ca="1">INT(RAND()*(AD46-1))+1</f>
        <v>1</v>
      </c>
      <c r="AE43" s="27"/>
      <c r="AF43" s="26">
        <f ca="1">INT(RAND()*(AF46-1))+1</f>
        <v>6</v>
      </c>
      <c r="AG43" s="28"/>
    </row>
    <row r="44" spans="1:34" x14ac:dyDescent="0.3">
      <c r="B44" s="18">
        <f ca="1">B43/GCD(B46,B43)</f>
        <v>3</v>
      </c>
      <c r="C44" s="126" t="s">
        <v>53</v>
      </c>
      <c r="D44" s="18">
        <f ca="1">D43/GCD(D46,D43)</f>
        <v>1</v>
      </c>
      <c r="E44" s="91" t="s">
        <v>5</v>
      </c>
      <c r="I44" s="18">
        <f ca="1">I43/GCD(I46,I43)</f>
        <v>5</v>
      </c>
      <c r="J44" s="126" t="s">
        <v>53</v>
      </c>
      <c r="K44" s="18">
        <f ca="1">K43/GCD(K46,K43)</f>
        <v>2</v>
      </c>
      <c r="L44" s="91" t="s">
        <v>5</v>
      </c>
      <c r="P44" s="18">
        <f ca="1">P43/GCD(P46,P43)</f>
        <v>4</v>
      </c>
      <c r="Q44" s="126" t="s">
        <v>53</v>
      </c>
      <c r="R44" s="18">
        <f ca="1">R43/GCD(R46,R43)</f>
        <v>5</v>
      </c>
      <c r="S44" s="91" t="s">
        <v>5</v>
      </c>
      <c r="W44" s="18">
        <f ca="1">W43/GCD(W46,W43)</f>
        <v>1</v>
      </c>
      <c r="X44" s="126" t="s">
        <v>53</v>
      </c>
      <c r="Y44" s="18">
        <f ca="1">Y43/GCD(Y46,Y43)</f>
        <v>1</v>
      </c>
      <c r="Z44" s="91" t="s">
        <v>5</v>
      </c>
      <c r="AD44" s="18">
        <f ca="1">AD43/GCD(AD46,AD43)</f>
        <v>1</v>
      </c>
      <c r="AE44" s="126" t="s">
        <v>53</v>
      </c>
      <c r="AF44" s="18">
        <f ca="1">AF43/GCD(AF46,AF43)</f>
        <v>3</v>
      </c>
      <c r="AG44" s="91" t="s">
        <v>5</v>
      </c>
      <c r="AH44" s="91"/>
    </row>
    <row r="45" spans="1:34" x14ac:dyDescent="0.3">
      <c r="B45" s="19">
        <f ca="1">B46/GCD(B46,B43)</f>
        <v>5</v>
      </c>
      <c r="C45" s="126"/>
      <c r="D45" s="19">
        <f ca="1">D46/GCD(D46,D43)</f>
        <v>4</v>
      </c>
      <c r="E45" s="92"/>
      <c r="G45" s="2"/>
      <c r="H45" s="2"/>
      <c r="I45" s="19">
        <f ca="1">I46/GCD(I46,I43)</f>
        <v>7</v>
      </c>
      <c r="J45" s="126"/>
      <c r="K45" s="19">
        <f ca="1">K46/GCD(K46,K43)</f>
        <v>7</v>
      </c>
      <c r="L45" s="92"/>
      <c r="N45" s="2"/>
      <c r="O45" s="2"/>
      <c r="P45" s="19">
        <f ca="1">P46/GCD(P46,P43)</f>
        <v>5</v>
      </c>
      <c r="Q45" s="126"/>
      <c r="R45" s="19">
        <f ca="1">R46/GCD(R46,R43)</f>
        <v>6</v>
      </c>
      <c r="S45" s="92"/>
      <c r="U45" s="2"/>
      <c r="V45" s="2"/>
      <c r="W45" s="19">
        <f ca="1">W46/GCD(W46,W43)</f>
        <v>7</v>
      </c>
      <c r="X45" s="126"/>
      <c r="Y45" s="19">
        <f ca="1">Y46/GCD(Y46,Y43)</f>
        <v>2</v>
      </c>
      <c r="Z45" s="92"/>
      <c r="AB45" s="2"/>
      <c r="AC45" s="2"/>
      <c r="AD45" s="19">
        <f ca="1">AD46/GCD(AD46,AD43)</f>
        <v>2</v>
      </c>
      <c r="AE45" s="126"/>
      <c r="AF45" s="19">
        <f ca="1">AF46/GCD(AF46,AF43)</f>
        <v>5</v>
      </c>
      <c r="AG45" s="92"/>
      <c r="AH45" s="92"/>
    </row>
    <row r="46" spans="1:34" x14ac:dyDescent="0.3">
      <c r="B46" s="29">
        <f ca="1">INDEX($AL$10:$AL$20,RAND()*($AJ$11-$AJ$10+1)+$AJ$10,1)</f>
        <v>5</v>
      </c>
      <c r="C46" s="29"/>
      <c r="D46" s="30">
        <f ca="1">INDEX($AL$10:$AL$20,RAND()*($AJ$11-$AJ$10+1)+$AJ$10,1)</f>
        <v>4</v>
      </c>
      <c r="E46" s="28"/>
      <c r="F46" s="28"/>
      <c r="G46" s="28"/>
      <c r="H46" s="28"/>
      <c r="I46" s="29">
        <f ca="1">INDEX($AL$10:$AL$20,RAND()*($AJ$11-$AJ$10+1)+$AJ$10,1)</f>
        <v>7</v>
      </c>
      <c r="J46" s="29"/>
      <c r="K46" s="30">
        <f ca="1">INDEX($AL$10:$AL$20,RAND()*($AJ$11-$AJ$10+1)+$AJ$10,1)</f>
        <v>7</v>
      </c>
      <c r="L46" s="28"/>
      <c r="M46" s="28"/>
      <c r="N46" s="28"/>
      <c r="O46" s="28"/>
      <c r="P46" s="29">
        <f ca="1">INDEX($AL$10:$AL$20,RAND()*($AJ$11-$AJ$10+1)+$AJ$10,1)</f>
        <v>5</v>
      </c>
      <c r="Q46" s="29"/>
      <c r="R46" s="30">
        <f ca="1">INDEX($AL$10:$AL$20,RAND()*($AJ$11-$AJ$10+1)+$AJ$10,1)</f>
        <v>6</v>
      </c>
      <c r="S46" s="28"/>
      <c r="T46" s="28"/>
      <c r="U46" s="28"/>
      <c r="V46" s="28"/>
      <c r="W46" s="29">
        <f ca="1">INDEX($AL$10:$AL$20,RAND()*($AJ$11-$AJ$10+1)+$AJ$10,1)</f>
        <v>7</v>
      </c>
      <c r="X46" s="29"/>
      <c r="Y46" s="30">
        <f ca="1">INDEX($AL$10:$AL$20,RAND()*($AJ$11-$AJ$10+1)+$AJ$10,1)</f>
        <v>8</v>
      </c>
      <c r="Z46" s="28"/>
      <c r="AA46" s="28"/>
      <c r="AB46" s="28"/>
      <c r="AC46" s="28"/>
      <c r="AD46" s="29">
        <f ca="1">INDEX($AL$10:$AL$20,RAND()*($AJ$11-$AJ$10+1)+$AJ$10,1)</f>
        <v>2</v>
      </c>
      <c r="AE46" s="29"/>
      <c r="AF46" s="30">
        <f ca="1">INDEX($AL$10:$AL$20,RAND()*($AJ$11-$AJ$10+1)+$AJ$10,1)</f>
        <v>10</v>
      </c>
      <c r="AG46" s="28"/>
    </row>
    <row r="47" spans="1:34" ht="16.2" x14ac:dyDescent="0.35">
      <c r="A47" s="50">
        <f>+A43+5</f>
        <v>56</v>
      </c>
      <c r="B47" s="26">
        <f ca="1">INT(RAND()*(B51-1))+1</f>
        <v>1</v>
      </c>
      <c r="C47" s="27"/>
      <c r="D47" s="26">
        <f ca="1">INT(RAND()*(D51-1))+1</f>
        <v>2</v>
      </c>
      <c r="E47" s="28"/>
      <c r="F47" s="28"/>
      <c r="G47" s="28"/>
      <c r="H47" s="50">
        <f>+H43+5</f>
        <v>57</v>
      </c>
      <c r="I47" s="26">
        <f ca="1">INT(RAND()*(I51-1))+1</f>
        <v>2</v>
      </c>
      <c r="J47" s="27"/>
      <c r="K47" s="26">
        <f ca="1">INT(RAND()*(K51-1))+1</f>
        <v>2</v>
      </c>
      <c r="L47" s="28"/>
      <c r="M47" s="28"/>
      <c r="N47" s="28"/>
      <c r="O47" s="50">
        <f>+O43+5</f>
        <v>58</v>
      </c>
      <c r="P47" s="26">
        <f ca="1">INT(RAND()*(P51-1))+1</f>
        <v>2</v>
      </c>
      <c r="Q47" s="27"/>
      <c r="R47" s="26">
        <f ca="1">INT(RAND()*(R51-1))+1</f>
        <v>5</v>
      </c>
      <c r="S47" s="28"/>
      <c r="T47" s="28"/>
      <c r="U47" s="28"/>
      <c r="V47" s="50">
        <f>+V43+5</f>
        <v>59</v>
      </c>
      <c r="W47" s="26">
        <f ca="1">INT(RAND()*(W51-1))+1</f>
        <v>4</v>
      </c>
      <c r="X47" s="27"/>
      <c r="Y47" s="26">
        <f ca="1">INT(RAND()*(Y51-1))+1</f>
        <v>4</v>
      </c>
      <c r="Z47" s="28"/>
      <c r="AA47" s="28"/>
      <c r="AB47" s="28"/>
      <c r="AC47" s="50">
        <f>+AC43+5</f>
        <v>60</v>
      </c>
      <c r="AD47" s="26">
        <f ca="1">INT(RAND()*(AD51-1))+1</f>
        <v>1</v>
      </c>
      <c r="AE47" s="27"/>
      <c r="AF47" s="26">
        <f ca="1">INT(RAND()*(AF51-1))+1</f>
        <v>1</v>
      </c>
      <c r="AG47" s="28"/>
    </row>
    <row r="48" spans="1:34" x14ac:dyDescent="0.3">
      <c r="B48" s="18">
        <f ca="1">B47/GCD(B51,B47)</f>
        <v>1</v>
      </c>
      <c r="C48" s="126" t="s">
        <v>53</v>
      </c>
      <c r="D48" s="18">
        <f ca="1">D47/GCD(D51,D47)</f>
        <v>1</v>
      </c>
      <c r="E48" s="91" t="s">
        <v>5</v>
      </c>
      <c r="I48" s="18">
        <f ca="1">I47/GCD(I51,I47)</f>
        <v>2</v>
      </c>
      <c r="J48" s="126" t="s">
        <v>53</v>
      </c>
      <c r="K48" s="18">
        <f ca="1">K47/GCD(K51,K47)</f>
        <v>1</v>
      </c>
      <c r="L48" s="91" t="s">
        <v>5</v>
      </c>
      <c r="P48" s="18">
        <f ca="1">P47/GCD(P51,P47)</f>
        <v>1</v>
      </c>
      <c r="Q48" s="126" t="s">
        <v>53</v>
      </c>
      <c r="R48" s="18">
        <f ca="1">R47/GCD(R51,R47)</f>
        <v>1</v>
      </c>
      <c r="S48" s="91" t="s">
        <v>5</v>
      </c>
      <c r="W48" s="18">
        <f ca="1">W47/GCD(W51,W47)</f>
        <v>4</v>
      </c>
      <c r="X48" s="126" t="s">
        <v>53</v>
      </c>
      <c r="Y48" s="18">
        <f ca="1">Y47/GCD(Y51,Y47)</f>
        <v>1</v>
      </c>
      <c r="Z48" s="91" t="s">
        <v>5</v>
      </c>
      <c r="AD48" s="18">
        <f ca="1">AD47/GCD(AD51,AD47)</f>
        <v>1</v>
      </c>
      <c r="AE48" s="126" t="s">
        <v>53</v>
      </c>
      <c r="AF48" s="18">
        <f ca="1">AF47/GCD(AF51,AF47)</f>
        <v>1</v>
      </c>
      <c r="AG48" s="91" t="s">
        <v>5</v>
      </c>
      <c r="AH48" s="91"/>
    </row>
    <row r="49" spans="1:36" x14ac:dyDescent="0.3">
      <c r="B49" s="19">
        <f ca="1">B51/GCD(B51,B47)</f>
        <v>2</v>
      </c>
      <c r="C49" s="126"/>
      <c r="D49" s="19">
        <f ca="1">D51/GCD(D51,D47)</f>
        <v>2</v>
      </c>
      <c r="E49" s="92"/>
      <c r="G49" s="2"/>
      <c r="H49" s="2"/>
      <c r="I49" s="19">
        <f ca="1">I51/GCD(I51,I47)</f>
        <v>3</v>
      </c>
      <c r="J49" s="126"/>
      <c r="K49" s="19">
        <f ca="1">K51/GCD(K51,K47)</f>
        <v>2</v>
      </c>
      <c r="L49" s="92"/>
      <c r="N49" s="2"/>
      <c r="O49" s="2"/>
      <c r="P49" s="19">
        <f ca="1">P51/GCD(P51,P47)</f>
        <v>4</v>
      </c>
      <c r="Q49" s="126"/>
      <c r="R49" s="19">
        <f ca="1">R51/GCD(R51,R47)</f>
        <v>2</v>
      </c>
      <c r="S49" s="92"/>
      <c r="U49" s="2"/>
      <c r="V49" s="2"/>
      <c r="W49" s="19">
        <f ca="1">W51/GCD(W51,W47)</f>
        <v>7</v>
      </c>
      <c r="X49" s="126"/>
      <c r="Y49" s="19">
        <f ca="1">Y51/GCD(Y51,Y47)</f>
        <v>2</v>
      </c>
      <c r="Z49" s="92"/>
      <c r="AB49" s="2"/>
      <c r="AC49" s="2"/>
      <c r="AD49" s="19">
        <f ca="1">AD51/GCD(AD51,AD47)</f>
        <v>7</v>
      </c>
      <c r="AE49" s="126"/>
      <c r="AF49" s="19">
        <f ca="1">AF51/GCD(AF51,AF47)</f>
        <v>3</v>
      </c>
      <c r="AG49" s="92"/>
      <c r="AH49" s="92"/>
    </row>
    <row r="50" spans="1:36" x14ac:dyDescent="0.3">
      <c r="B50" s="19"/>
      <c r="C50" s="29"/>
      <c r="D50" s="19"/>
      <c r="E50" s="83"/>
      <c r="G50" s="2"/>
      <c r="H50" s="2"/>
      <c r="I50" s="19"/>
      <c r="J50" s="29"/>
      <c r="K50" s="19"/>
      <c r="L50" s="83"/>
      <c r="N50" s="2"/>
      <c r="O50" s="2"/>
      <c r="P50" s="19"/>
      <c r="Q50" s="29"/>
      <c r="R50" s="19"/>
      <c r="S50" s="83"/>
      <c r="U50" s="2"/>
      <c r="V50" s="2"/>
      <c r="W50" s="19"/>
      <c r="X50" s="29"/>
      <c r="Y50" s="19"/>
      <c r="Z50" s="83"/>
      <c r="AB50" s="2"/>
      <c r="AC50" s="2"/>
      <c r="AD50" s="19"/>
      <c r="AE50" s="29"/>
      <c r="AF50" s="19"/>
      <c r="AG50" s="83"/>
      <c r="AH50" s="83"/>
    </row>
    <row r="51" spans="1:36" x14ac:dyDescent="0.3">
      <c r="B51" s="29">
        <f ca="1">INDEX($AL$10:$AL$20,RAND()*($AJ$11-$AJ$10+1)+$AJ$10,1)</f>
        <v>2</v>
      </c>
      <c r="C51" s="27"/>
      <c r="D51" s="30">
        <f ca="1">INDEX($AL$10:$AL$20,RAND()*($AJ$11-$AJ$10+1)+$AJ$10,1)</f>
        <v>4</v>
      </c>
      <c r="E51" s="28"/>
      <c r="F51" s="28"/>
      <c r="G51" s="28"/>
      <c r="H51" s="28"/>
      <c r="I51" s="29">
        <f ca="1">INDEX($AL$10:$AL$20,RAND()*($AJ$11-$AJ$10+1)+$AJ$10,1)</f>
        <v>3</v>
      </c>
      <c r="J51" s="27"/>
      <c r="K51" s="30">
        <f ca="1">INDEX($AL$10:$AL$20,RAND()*($AJ$11-$AJ$10+1)+$AJ$10,1)</f>
        <v>4</v>
      </c>
      <c r="L51" s="28"/>
      <c r="M51" s="28"/>
      <c r="N51" s="28"/>
      <c r="O51" s="28"/>
      <c r="P51" s="29">
        <f ca="1">INDEX($AL$10:$AL$20,RAND()*($AJ$11-$AJ$10+1)+$AJ$10,1)</f>
        <v>8</v>
      </c>
      <c r="Q51" s="27"/>
      <c r="R51" s="30">
        <f ca="1">INDEX($AL$10:$AL$20,RAND()*($AJ$11-$AJ$10+1)+$AJ$10,1)</f>
        <v>10</v>
      </c>
      <c r="S51" s="28"/>
      <c r="T51" s="28"/>
      <c r="U51" s="28"/>
      <c r="V51" s="28"/>
      <c r="W51" s="29">
        <f ca="1">INDEX($AL$10:$AL$20,RAND()*($AJ$11-$AJ$10+1)+$AJ$10,1)</f>
        <v>7</v>
      </c>
      <c r="X51" s="27"/>
      <c r="Y51" s="30">
        <f ca="1">INDEX($AL$10:$AL$20,RAND()*($AJ$11-$AJ$10+1)+$AJ$10,1)</f>
        <v>8</v>
      </c>
      <c r="Z51" s="28"/>
      <c r="AA51" s="28"/>
      <c r="AB51" s="28"/>
      <c r="AC51" s="28"/>
      <c r="AD51" s="29">
        <f ca="1">INDEX($AL$10:$AL$20,RAND()*($AJ$11-$AJ$10+1)+$AJ$10,1)</f>
        <v>7</v>
      </c>
      <c r="AE51" s="27"/>
      <c r="AF51" s="30">
        <f ca="1">INDEX($AL$10:$AL$20,RAND()*($AJ$11-$AJ$10+1)+$AJ$10,1)</f>
        <v>3</v>
      </c>
      <c r="AG51" s="28"/>
    </row>
    <row r="52" spans="1:36" x14ac:dyDescent="0.3">
      <c r="B52" s="17" t="s">
        <v>12</v>
      </c>
      <c r="E52" s="2"/>
      <c r="F52" s="42" t="s">
        <v>55</v>
      </c>
      <c r="I52" s="2"/>
      <c r="AJ52" s="1" t="s">
        <v>14</v>
      </c>
    </row>
    <row r="53" spans="1:36" x14ac:dyDescent="0.3">
      <c r="L53" s="2"/>
      <c r="P53" s="2"/>
      <c r="S53" s="2"/>
      <c r="W53" s="2"/>
      <c r="Z53" s="2"/>
      <c r="AD53" s="2"/>
      <c r="AG53" s="2"/>
      <c r="AJ53" s="1" t="s">
        <v>15</v>
      </c>
    </row>
    <row r="54" spans="1:36" ht="16.2" x14ac:dyDescent="0.35">
      <c r="A54" s="63">
        <v>1</v>
      </c>
      <c r="B54" s="20"/>
      <c r="C54" s="21"/>
      <c r="D54" s="87"/>
      <c r="E54" s="132">
        <f ca="1">B55*D55</f>
        <v>2</v>
      </c>
      <c r="F54" s="132"/>
      <c r="H54" s="63">
        <f>+A54+1</f>
        <v>2</v>
      </c>
      <c r="I54" s="20"/>
      <c r="J54" s="21"/>
      <c r="K54" s="87"/>
      <c r="L54" s="132">
        <f ca="1">I55*K55</f>
        <v>9</v>
      </c>
      <c r="M54" s="132"/>
      <c r="O54" s="50">
        <f>+H54+1</f>
        <v>3</v>
      </c>
      <c r="P54" s="20"/>
      <c r="Q54" s="21"/>
      <c r="R54" s="87"/>
      <c r="S54" s="129">
        <f ca="1">P55*R55</f>
        <v>1</v>
      </c>
      <c r="T54" s="129"/>
      <c r="V54" s="50">
        <f>+O54+1</f>
        <v>4</v>
      </c>
      <c r="W54" s="20"/>
      <c r="X54" s="21"/>
      <c r="Y54" s="87"/>
      <c r="Z54" s="129">
        <f ca="1">W55*Y55</f>
        <v>3</v>
      </c>
      <c r="AA54" s="129"/>
      <c r="AC54" s="50">
        <f>+V54+1</f>
        <v>5</v>
      </c>
      <c r="AD54" s="20"/>
      <c r="AE54" s="21"/>
      <c r="AF54" s="87"/>
      <c r="AG54" s="129">
        <f ca="1">AD55*AF55</f>
        <v>16</v>
      </c>
      <c r="AH54" s="129"/>
    </row>
    <row r="55" spans="1:36" x14ac:dyDescent="0.3">
      <c r="A55" s="64"/>
      <c r="B55" s="40">
        <f ca="1">B4</f>
        <v>1</v>
      </c>
      <c r="C55" s="127" t="s">
        <v>53</v>
      </c>
      <c r="D55" s="40">
        <f ca="1">D4</f>
        <v>2</v>
      </c>
      <c r="E55" s="108" t="s">
        <v>5</v>
      </c>
      <c r="F55" s="110" t="str">
        <f ca="1">IF(E54/E57&lt;1,"",INT(E54/E57))</f>
        <v/>
      </c>
      <c r="G55" s="36">
        <f ca="1">IF(G56="","",IF(F55="",(E54/E57)*G56,((E54/E57)-F55)*G56))</f>
        <v>1</v>
      </c>
      <c r="H55" s="64"/>
      <c r="I55" s="40">
        <f ca="1">I4</f>
        <v>3</v>
      </c>
      <c r="J55" s="127" t="s">
        <v>53</v>
      </c>
      <c r="K55" s="40">
        <f ca="1">K4</f>
        <v>3</v>
      </c>
      <c r="L55" s="108" t="s">
        <v>5</v>
      </c>
      <c r="M55" s="110" t="str">
        <f ca="1">IF(L54/L57&lt;1,"",INT(L54/L57))</f>
        <v/>
      </c>
      <c r="N55" s="36">
        <f ca="1">IF(N56="","",IF(M55="",(L54/L57)*N56,((L54/L57)-M55)*N56))</f>
        <v>9</v>
      </c>
      <c r="O55" s="64"/>
      <c r="P55" s="40">
        <f ca="1">P4</f>
        <v>1</v>
      </c>
      <c r="Q55" s="127" t="s">
        <v>53</v>
      </c>
      <c r="R55" s="40">
        <f ca="1">R4</f>
        <v>1</v>
      </c>
      <c r="S55" s="108" t="s">
        <v>5</v>
      </c>
      <c r="T55" s="110" t="str">
        <f ca="1">IF(S54/S57&lt;1,"",INT(S54/S57))</f>
        <v/>
      </c>
      <c r="U55" s="36">
        <f ca="1">IF(U56="","",IF(T55="",(S54/S57)*U56,((S54/S57)-T55)*U56))</f>
        <v>1</v>
      </c>
      <c r="V55" s="64"/>
      <c r="W55" s="40">
        <f ca="1">W4</f>
        <v>1</v>
      </c>
      <c r="X55" s="127" t="s">
        <v>53</v>
      </c>
      <c r="Y55" s="40">
        <f ca="1">Y4</f>
        <v>3</v>
      </c>
      <c r="Z55" s="108" t="s">
        <v>5</v>
      </c>
      <c r="AA55" s="110" t="str">
        <f ca="1">IF(Z54/Z57&lt;1,"",INT(Z54/Z57))</f>
        <v/>
      </c>
      <c r="AB55" s="36">
        <f ca="1">IF(AB56="","",IF(AA55="",(Z54/Z57)*AB56,((Z54/Z57)-AA55)*AB56))</f>
        <v>3</v>
      </c>
      <c r="AC55" s="64"/>
      <c r="AD55" s="40">
        <f ca="1">AD4</f>
        <v>8</v>
      </c>
      <c r="AE55" s="127" t="s">
        <v>53</v>
      </c>
      <c r="AF55" s="40">
        <f ca="1">AF4</f>
        <v>2</v>
      </c>
      <c r="AG55" s="108" t="s">
        <v>5</v>
      </c>
      <c r="AH55" s="110" t="str">
        <f ca="1">IF(AG54/AG57&lt;1,"",INT(AG54/AG57))</f>
        <v/>
      </c>
      <c r="AI55" s="36">
        <f ca="1">IF(AI56="","",IF(AH55="",(AG54/AG57)*AI56,((AG54/AG57)-AH55)*AI56))</f>
        <v>16</v>
      </c>
    </row>
    <row r="56" spans="1:36" x14ac:dyDescent="0.3">
      <c r="A56" s="65"/>
      <c r="B56" s="18">
        <f ca="1">B5</f>
        <v>2</v>
      </c>
      <c r="C56" s="128"/>
      <c r="D56" s="18">
        <f ca="1">D5</f>
        <v>3</v>
      </c>
      <c r="E56" s="109"/>
      <c r="F56" s="111"/>
      <c r="G56" s="37">
        <f ca="1">IF(F55=E54/E57,"",IF(GCD(E54,E57)=1,E57,E57/GCD(E54,E57)))</f>
        <v>3</v>
      </c>
      <c r="H56" s="66"/>
      <c r="I56" s="18">
        <f ca="1">I5</f>
        <v>4</v>
      </c>
      <c r="J56" s="128"/>
      <c r="K56" s="18">
        <f ca="1">K5</f>
        <v>4</v>
      </c>
      <c r="L56" s="109"/>
      <c r="M56" s="111"/>
      <c r="N56" s="37">
        <f ca="1">IF(M55=L54/L57,"",IF(GCD(L54,L57)=1,L57,L57/GCD(L54,L57)))</f>
        <v>16</v>
      </c>
      <c r="O56" s="65"/>
      <c r="P56" s="18">
        <f ca="1">P5</f>
        <v>2</v>
      </c>
      <c r="Q56" s="128"/>
      <c r="R56" s="18">
        <f ca="1">R5</f>
        <v>3</v>
      </c>
      <c r="S56" s="109"/>
      <c r="T56" s="111"/>
      <c r="U56" s="37">
        <f ca="1">IF(T55=S54/S57,"",IF(GCD(S54,S57)=1,S57,S57/GCD(S54,S57)))</f>
        <v>6</v>
      </c>
      <c r="V56" s="65"/>
      <c r="W56" s="18">
        <f ca="1">W5</f>
        <v>2</v>
      </c>
      <c r="X56" s="128"/>
      <c r="Y56" s="18">
        <f ca="1">Y5</f>
        <v>5</v>
      </c>
      <c r="Z56" s="109"/>
      <c r="AA56" s="111"/>
      <c r="AB56" s="37">
        <f ca="1">IF(AA55=Z54/Z57,"",IF(GCD(Z54,Z57)=1,Z57,Z57/GCD(Z54,Z57)))</f>
        <v>10</v>
      </c>
      <c r="AC56" s="65"/>
      <c r="AD56" s="18">
        <f ca="1">AD5</f>
        <v>9</v>
      </c>
      <c r="AE56" s="128"/>
      <c r="AF56" s="18">
        <f ca="1">AF5</f>
        <v>3</v>
      </c>
      <c r="AG56" s="109"/>
      <c r="AH56" s="111"/>
      <c r="AI56" s="37">
        <f ca="1">IF(AH55=AG54/AG57,"",IF(GCD(AG54,AG57)=1,AG57,AG57/GCD(AG54,AG57)))</f>
        <v>27</v>
      </c>
    </row>
    <row r="57" spans="1:36" x14ac:dyDescent="0.3">
      <c r="B57" s="22"/>
      <c r="C57" s="29"/>
      <c r="D57" s="23"/>
      <c r="E57" s="131">
        <f ca="1">B56*D56</f>
        <v>6</v>
      </c>
      <c r="F57" s="131"/>
      <c r="H57" s="28"/>
      <c r="I57" s="22"/>
      <c r="J57" s="29"/>
      <c r="K57" s="23"/>
      <c r="L57" s="131">
        <f ca="1">I56*K56</f>
        <v>16</v>
      </c>
      <c r="M57" s="131"/>
      <c r="O57" s="28"/>
      <c r="P57" s="22"/>
      <c r="Q57" s="29"/>
      <c r="R57" s="23"/>
      <c r="S57" s="130">
        <f ca="1">P56*R56</f>
        <v>6</v>
      </c>
      <c r="T57" s="130"/>
      <c r="V57" s="28"/>
      <c r="W57" s="22"/>
      <c r="X57" s="29"/>
      <c r="Y57" s="23"/>
      <c r="Z57" s="130">
        <f ca="1">W56*Y56</f>
        <v>10</v>
      </c>
      <c r="AA57" s="130"/>
      <c r="AC57" s="28"/>
      <c r="AD57" s="22"/>
      <c r="AE57" s="29"/>
      <c r="AF57" s="23"/>
      <c r="AG57" s="130">
        <f ca="1">AD56*AF56</f>
        <v>27</v>
      </c>
      <c r="AH57" s="130"/>
    </row>
    <row r="58" spans="1:36" ht="16.2" x14ac:dyDescent="0.35">
      <c r="A58" s="50">
        <f>+A54+5</f>
        <v>6</v>
      </c>
      <c r="B58" s="20"/>
      <c r="C58" s="21"/>
      <c r="D58" s="87"/>
      <c r="E58" s="129">
        <f ca="1">B59*D59</f>
        <v>2</v>
      </c>
      <c r="F58" s="129"/>
      <c r="H58" s="50">
        <f>+A58+1</f>
        <v>7</v>
      </c>
      <c r="I58" s="20"/>
      <c r="J58" s="21"/>
      <c r="K58" s="87"/>
      <c r="L58" s="129">
        <f ca="1">I59*K59</f>
        <v>2</v>
      </c>
      <c r="M58" s="129"/>
      <c r="O58" s="50">
        <f>+H58+1</f>
        <v>8</v>
      </c>
      <c r="P58" s="20"/>
      <c r="Q58" s="21"/>
      <c r="R58" s="87"/>
      <c r="S58" s="129">
        <f ca="1">P59*R59</f>
        <v>10</v>
      </c>
      <c r="T58" s="129"/>
      <c r="V58" s="50">
        <f>+O58+1</f>
        <v>9</v>
      </c>
      <c r="W58" s="20"/>
      <c r="X58" s="21"/>
      <c r="Y58" s="87"/>
      <c r="Z58" s="129">
        <f ca="1">W59*Y59</f>
        <v>6</v>
      </c>
      <c r="AA58" s="129"/>
      <c r="AC58" s="50">
        <f>+V58+1</f>
        <v>10</v>
      </c>
      <c r="AD58" s="20"/>
      <c r="AE58" s="21"/>
      <c r="AF58" s="87"/>
      <c r="AG58" s="129">
        <f ca="1">AD59*AF59</f>
        <v>5</v>
      </c>
      <c r="AH58" s="129"/>
    </row>
    <row r="59" spans="1:36" x14ac:dyDescent="0.3">
      <c r="A59" s="64"/>
      <c r="B59" s="40">
        <f ca="1">B8</f>
        <v>1</v>
      </c>
      <c r="C59" s="127" t="s">
        <v>53</v>
      </c>
      <c r="D59" s="40">
        <f ca="1">D8</f>
        <v>2</v>
      </c>
      <c r="E59" s="108" t="s">
        <v>5</v>
      </c>
      <c r="F59" s="110" t="str">
        <f ca="1">IF(E58/E61&lt;1,"",INT(E58/E61))</f>
        <v/>
      </c>
      <c r="G59" s="36">
        <f ca="1">IF(G60="","",IF(F59="",(E58/E61)*G60,((E58/E61)-F59)*G60))</f>
        <v>1</v>
      </c>
      <c r="H59" s="64"/>
      <c r="I59" s="40">
        <f ca="1">I8</f>
        <v>2</v>
      </c>
      <c r="J59" s="127" t="s">
        <v>53</v>
      </c>
      <c r="K59" s="40">
        <f ca="1">K8</f>
        <v>1</v>
      </c>
      <c r="L59" s="108" t="s">
        <v>5</v>
      </c>
      <c r="M59" s="110" t="str">
        <f ca="1">IF(L58/L61&lt;1,"",INT(L58/L61))</f>
        <v/>
      </c>
      <c r="N59" s="36">
        <f ca="1">IF(N60="","",IF(M59="",(L58/L61)*N60,((L58/L61)-M59)*N60))</f>
        <v>1</v>
      </c>
      <c r="O59" s="64"/>
      <c r="P59" s="40">
        <f ca="1">P8</f>
        <v>2</v>
      </c>
      <c r="Q59" s="127" t="s">
        <v>53</v>
      </c>
      <c r="R59" s="40">
        <f ca="1">R8</f>
        <v>5</v>
      </c>
      <c r="S59" s="108" t="s">
        <v>5</v>
      </c>
      <c r="T59" s="110" t="str">
        <f ca="1">IF(S58/S61&lt;1,"",INT(S58/S61))</f>
        <v/>
      </c>
      <c r="U59" s="36">
        <f ca="1">IF(U60="","",IF(T59="",(S58/S61)*U60,((S58/S61)-T59)*U60))</f>
        <v>10</v>
      </c>
      <c r="V59" s="64"/>
      <c r="W59" s="40">
        <f ca="1">W8</f>
        <v>3</v>
      </c>
      <c r="X59" s="127" t="s">
        <v>53</v>
      </c>
      <c r="Y59" s="40">
        <f ca="1">Y8</f>
        <v>2</v>
      </c>
      <c r="Z59" s="108" t="s">
        <v>5</v>
      </c>
      <c r="AA59" s="110" t="str">
        <f ca="1">IF(Z58/Z61&lt;1,"",INT(Z58/Z61))</f>
        <v/>
      </c>
      <c r="AB59" s="36">
        <f ca="1">IF(AB60="","",IF(AA59="",(Z58/Z61)*AB60,((Z58/Z61)-AA59)*AB60))</f>
        <v>6</v>
      </c>
      <c r="AC59" s="64"/>
      <c r="AD59" s="40">
        <f ca="1">AD8</f>
        <v>5</v>
      </c>
      <c r="AE59" s="127" t="s">
        <v>53</v>
      </c>
      <c r="AF59" s="40">
        <f ca="1">AF8</f>
        <v>1</v>
      </c>
      <c r="AG59" s="108" t="s">
        <v>5</v>
      </c>
      <c r="AH59" s="110" t="str">
        <f ca="1">IF(AG58/AG61&lt;1,"",INT(AG58/AG61))</f>
        <v/>
      </c>
      <c r="AI59" s="36">
        <f ca="1">IF(AI60="","",IF(AH59="",(AG58/AG61)*AI60,((AG58/AG61)-AH59)*AI60))</f>
        <v>1</v>
      </c>
    </row>
    <row r="60" spans="1:36" x14ac:dyDescent="0.3">
      <c r="A60" s="65"/>
      <c r="B60" s="18">
        <f ca="1">B9</f>
        <v>10</v>
      </c>
      <c r="C60" s="128"/>
      <c r="D60" s="18">
        <f ca="1">D9</f>
        <v>3</v>
      </c>
      <c r="E60" s="109"/>
      <c r="F60" s="111"/>
      <c r="G60" s="37">
        <f ca="1">IF(F59=E58/E61,"",IF(GCD(E58,E61)=1,E61,E61/GCD(E58,E61)))</f>
        <v>15</v>
      </c>
      <c r="H60" s="66"/>
      <c r="I60" s="18">
        <f ca="1">I9</f>
        <v>3</v>
      </c>
      <c r="J60" s="128"/>
      <c r="K60" s="18">
        <f ca="1">K9</f>
        <v>2</v>
      </c>
      <c r="L60" s="109"/>
      <c r="M60" s="111"/>
      <c r="N60" s="37">
        <f ca="1">IF(M59=L58/L61,"",IF(GCD(L58,L61)=1,L61,L61/GCD(L58,L61)))</f>
        <v>3</v>
      </c>
      <c r="O60" s="65"/>
      <c r="P60" s="18">
        <f ca="1">P9</f>
        <v>3</v>
      </c>
      <c r="Q60" s="128"/>
      <c r="R60" s="18">
        <f ca="1">R9</f>
        <v>7</v>
      </c>
      <c r="S60" s="109"/>
      <c r="T60" s="111"/>
      <c r="U60" s="37">
        <f ca="1">IF(T59=S58/S61,"",IF(GCD(S58,S61)=1,S61,S61/GCD(S58,S61)))</f>
        <v>21</v>
      </c>
      <c r="V60" s="65"/>
      <c r="W60" s="18">
        <f ca="1">W9</f>
        <v>5</v>
      </c>
      <c r="X60" s="128"/>
      <c r="Y60" s="18">
        <f ca="1">Y9</f>
        <v>5</v>
      </c>
      <c r="Z60" s="109"/>
      <c r="AA60" s="111"/>
      <c r="AB60" s="37">
        <f ca="1">IF(AA59=Z58/Z61,"",IF(GCD(Z58,Z61)=1,Z61,Z61/GCD(Z58,Z61)))</f>
        <v>25</v>
      </c>
      <c r="AC60" s="65"/>
      <c r="AD60" s="18">
        <f ca="1">AD9</f>
        <v>6</v>
      </c>
      <c r="AE60" s="128"/>
      <c r="AF60" s="18">
        <f ca="1">AF9</f>
        <v>10</v>
      </c>
      <c r="AG60" s="109"/>
      <c r="AH60" s="111"/>
      <c r="AI60" s="37">
        <f ca="1">IF(AH59=AG58/AG61,"",IF(GCD(AG58,AG61)=1,AG61,AG61/GCD(AG58,AG61)))</f>
        <v>12</v>
      </c>
    </row>
    <row r="61" spans="1:36" x14ac:dyDescent="0.3">
      <c r="B61" s="22"/>
      <c r="C61" s="29"/>
      <c r="D61" s="23"/>
      <c r="E61" s="130">
        <f ca="1">B60*D60</f>
        <v>30</v>
      </c>
      <c r="F61" s="130"/>
      <c r="H61" s="28"/>
      <c r="I61" s="22"/>
      <c r="J61" s="29"/>
      <c r="K61" s="23"/>
      <c r="L61" s="130">
        <f ca="1">I60*K60</f>
        <v>6</v>
      </c>
      <c r="M61" s="130"/>
      <c r="O61" s="28"/>
      <c r="P61" s="22"/>
      <c r="Q61" s="29"/>
      <c r="R61" s="23"/>
      <c r="S61" s="130">
        <f ca="1">P60*R60</f>
        <v>21</v>
      </c>
      <c r="T61" s="130"/>
      <c r="V61" s="28"/>
      <c r="W61" s="22"/>
      <c r="X61" s="29"/>
      <c r="Y61" s="23"/>
      <c r="Z61" s="130">
        <f ca="1">W60*Y60</f>
        <v>25</v>
      </c>
      <c r="AA61" s="130"/>
      <c r="AC61" s="28"/>
      <c r="AD61" s="22"/>
      <c r="AE61" s="29"/>
      <c r="AF61" s="23"/>
      <c r="AG61" s="130">
        <f ca="1">AD60*AF60</f>
        <v>60</v>
      </c>
      <c r="AH61" s="130"/>
    </row>
    <row r="62" spans="1:36" ht="16.2" x14ac:dyDescent="0.35">
      <c r="A62" s="50">
        <f>+A58+5</f>
        <v>11</v>
      </c>
      <c r="B62" s="20"/>
      <c r="C62" s="21"/>
      <c r="D62" s="87"/>
      <c r="E62" s="129">
        <f ca="1">B63*D63</f>
        <v>3</v>
      </c>
      <c r="F62" s="129"/>
      <c r="H62" s="50">
        <f>+A62+1</f>
        <v>12</v>
      </c>
      <c r="I62" s="20"/>
      <c r="J62" s="21"/>
      <c r="K62" s="87"/>
      <c r="L62" s="129">
        <f ca="1">I63*K63</f>
        <v>2</v>
      </c>
      <c r="M62" s="129"/>
      <c r="O62" s="50">
        <f>+H62+1</f>
        <v>13</v>
      </c>
      <c r="P62" s="20"/>
      <c r="Q62" s="21"/>
      <c r="R62" s="87"/>
      <c r="S62" s="129">
        <f ca="1">P63*R63</f>
        <v>1</v>
      </c>
      <c r="T62" s="129"/>
      <c r="V62" s="50">
        <f>+O62+1</f>
        <v>14</v>
      </c>
      <c r="W62" s="20"/>
      <c r="X62" s="21"/>
      <c r="Y62" s="87"/>
      <c r="Z62" s="129">
        <f ca="1">W63*Y63</f>
        <v>10</v>
      </c>
      <c r="AA62" s="129"/>
      <c r="AC62" s="50">
        <f>+V62+1</f>
        <v>15</v>
      </c>
      <c r="AD62" s="20"/>
      <c r="AE62" s="21"/>
      <c r="AF62" s="87"/>
      <c r="AG62" s="129">
        <f ca="1">AD63*AF63</f>
        <v>1</v>
      </c>
      <c r="AH62" s="129"/>
    </row>
    <row r="63" spans="1:36" x14ac:dyDescent="0.3">
      <c r="A63" s="64"/>
      <c r="B63" s="40">
        <f ca="1">B12</f>
        <v>1</v>
      </c>
      <c r="C63" s="127" t="s">
        <v>53</v>
      </c>
      <c r="D63" s="40">
        <f ca="1">D12</f>
        <v>3</v>
      </c>
      <c r="E63" s="108" t="s">
        <v>5</v>
      </c>
      <c r="F63" s="110" t="str">
        <f ca="1">IF(E62/E65&lt;1,"",INT(E62/E65))</f>
        <v/>
      </c>
      <c r="G63" s="36">
        <f ca="1">IF(G64="","",IF(F63="",(E62/E65)*G64,((E62/E65)-F63)*G64))</f>
        <v>1</v>
      </c>
      <c r="H63" s="64"/>
      <c r="I63" s="40">
        <f ca="1">I12</f>
        <v>2</v>
      </c>
      <c r="J63" s="127" t="s">
        <v>53</v>
      </c>
      <c r="K63" s="40">
        <f ca="1">K12</f>
        <v>1</v>
      </c>
      <c r="L63" s="108" t="s">
        <v>5</v>
      </c>
      <c r="M63" s="110" t="str">
        <f ca="1">IF(L62/L65&lt;1,"",INT(L62/L65))</f>
        <v/>
      </c>
      <c r="N63" s="36">
        <f ca="1">IF(N64="","",IF(M63="",(L62/L65)*N64,((L62/L65)-M63)*N64))</f>
        <v>1</v>
      </c>
      <c r="O63" s="64"/>
      <c r="P63" s="40">
        <f ca="1">P12</f>
        <v>1</v>
      </c>
      <c r="Q63" s="127" t="s">
        <v>53</v>
      </c>
      <c r="R63" s="40">
        <f ca="1">R12</f>
        <v>1</v>
      </c>
      <c r="S63" s="108" t="s">
        <v>5</v>
      </c>
      <c r="T63" s="110" t="str">
        <f ca="1">IF(S62/S65&lt;1,"",INT(S62/S65))</f>
        <v/>
      </c>
      <c r="U63" s="36">
        <f ca="1">IF(U64="","",IF(T63="",(S62/S65)*U64,((S62/S65)-T63)*U64))</f>
        <v>1</v>
      </c>
      <c r="V63" s="64"/>
      <c r="W63" s="40">
        <f ca="1">W12</f>
        <v>5</v>
      </c>
      <c r="X63" s="127" t="s">
        <v>53</v>
      </c>
      <c r="Y63" s="40">
        <f ca="1">Y12</f>
        <v>2</v>
      </c>
      <c r="Z63" s="108" t="s">
        <v>5</v>
      </c>
      <c r="AA63" s="110" t="str">
        <f ca="1">IF(Z62/Z65&lt;1,"",INT(Z62/Z65))</f>
        <v/>
      </c>
      <c r="AB63" s="36">
        <f ca="1">IF(AB64="","",IF(AA63="",(Z62/Z65)*AB64,((Z62/Z65)-AA63)*AB64))</f>
        <v>1</v>
      </c>
      <c r="AC63" s="64"/>
      <c r="AD63" s="40">
        <f ca="1">AD12</f>
        <v>1</v>
      </c>
      <c r="AE63" s="127" t="s">
        <v>53</v>
      </c>
      <c r="AF63" s="40">
        <f ca="1">AF12</f>
        <v>1</v>
      </c>
      <c r="AG63" s="108" t="s">
        <v>5</v>
      </c>
      <c r="AH63" s="110" t="str">
        <f ca="1">IF(AG62/AG65&lt;1,"",INT(AG62/AG65))</f>
        <v/>
      </c>
      <c r="AI63" s="36">
        <f ca="1">IF(AI64="","",IF(AH63="",(AG62/AG65)*AI64,((AG62/AG65)-AH63)*AI64))</f>
        <v>1</v>
      </c>
    </row>
    <row r="64" spans="1:36" x14ac:dyDescent="0.3">
      <c r="A64" s="65"/>
      <c r="B64" s="18">
        <f ca="1">B13</f>
        <v>9</v>
      </c>
      <c r="C64" s="128"/>
      <c r="D64" s="18">
        <f ca="1">D13</f>
        <v>5</v>
      </c>
      <c r="E64" s="109"/>
      <c r="F64" s="111"/>
      <c r="G64" s="37">
        <f ca="1">IF(F63=E62/E65,"",IF(GCD(E62,E65)=1,E65,E65/GCD(E62,E65)))</f>
        <v>15</v>
      </c>
      <c r="H64" s="66"/>
      <c r="I64" s="18">
        <f ca="1">I13</f>
        <v>7</v>
      </c>
      <c r="J64" s="128"/>
      <c r="K64" s="18">
        <f ca="1">K13</f>
        <v>2</v>
      </c>
      <c r="L64" s="109"/>
      <c r="M64" s="111"/>
      <c r="N64" s="37">
        <f ca="1">IF(M63=L62/L65,"",IF(GCD(L62,L65)=1,L65,L65/GCD(L62,L65)))</f>
        <v>7</v>
      </c>
      <c r="O64" s="65"/>
      <c r="P64" s="18">
        <f ca="1">P13</f>
        <v>3</v>
      </c>
      <c r="Q64" s="128"/>
      <c r="R64" s="18">
        <f ca="1">R13</f>
        <v>9</v>
      </c>
      <c r="S64" s="109"/>
      <c r="T64" s="111"/>
      <c r="U64" s="37">
        <f ca="1">IF(T63=S62/S65,"",IF(GCD(S62,S65)=1,S65,S65/GCD(S62,S65)))</f>
        <v>27</v>
      </c>
      <c r="V64" s="65"/>
      <c r="W64" s="18">
        <f ca="1">W13</f>
        <v>6</v>
      </c>
      <c r="X64" s="128"/>
      <c r="Y64" s="18">
        <f ca="1">Y13</f>
        <v>5</v>
      </c>
      <c r="Z64" s="109"/>
      <c r="AA64" s="111"/>
      <c r="AB64" s="37">
        <f ca="1">IF(AA63=Z62/Z65,"",IF(GCD(Z62,Z65)=1,Z65,Z65/GCD(Z62,Z65)))</f>
        <v>3</v>
      </c>
      <c r="AC64" s="65"/>
      <c r="AD64" s="18">
        <f ca="1">AD13</f>
        <v>4</v>
      </c>
      <c r="AE64" s="128"/>
      <c r="AF64" s="18">
        <f ca="1">AF13</f>
        <v>2</v>
      </c>
      <c r="AG64" s="109"/>
      <c r="AH64" s="111"/>
      <c r="AI64" s="37">
        <f ca="1">IF(AH63=AG62/AG65,"",IF(GCD(AG62,AG65)=1,AG65,AG65/GCD(AG62,AG65)))</f>
        <v>8</v>
      </c>
    </row>
    <row r="65" spans="1:35" x14ac:dyDescent="0.3">
      <c r="B65" s="22"/>
      <c r="C65" s="29"/>
      <c r="D65" s="23"/>
      <c r="E65" s="130">
        <f ca="1">B64*D64</f>
        <v>45</v>
      </c>
      <c r="F65" s="130"/>
      <c r="H65" s="28"/>
      <c r="I65" s="22"/>
      <c r="J65" s="29"/>
      <c r="K65" s="23"/>
      <c r="L65" s="130">
        <f ca="1">I64*K64</f>
        <v>14</v>
      </c>
      <c r="M65" s="130"/>
      <c r="O65" s="28"/>
      <c r="P65" s="22"/>
      <c r="Q65" s="29"/>
      <c r="R65" s="23"/>
      <c r="S65" s="130">
        <f ca="1">P64*R64</f>
        <v>27</v>
      </c>
      <c r="T65" s="130"/>
      <c r="V65" s="28"/>
      <c r="W65" s="22"/>
      <c r="X65" s="29"/>
      <c r="Y65" s="23"/>
      <c r="Z65" s="130">
        <f ca="1">W64*Y64</f>
        <v>30</v>
      </c>
      <c r="AA65" s="130"/>
      <c r="AC65" s="28"/>
      <c r="AD65" s="22"/>
      <c r="AE65" s="29"/>
      <c r="AF65" s="23"/>
      <c r="AG65" s="130">
        <f ca="1">AD64*AF64</f>
        <v>8</v>
      </c>
      <c r="AH65" s="130"/>
    </row>
    <row r="66" spans="1:35" ht="16.2" x14ac:dyDescent="0.35">
      <c r="A66" s="50">
        <f>+A62+5</f>
        <v>16</v>
      </c>
      <c r="B66" s="20"/>
      <c r="C66" s="21"/>
      <c r="D66" s="87"/>
      <c r="E66" s="129">
        <f ca="1">B67*D67</f>
        <v>8</v>
      </c>
      <c r="F66" s="129"/>
      <c r="H66" s="50">
        <f>+A66+1</f>
        <v>17</v>
      </c>
      <c r="I66" s="20"/>
      <c r="J66" s="21"/>
      <c r="K66" s="87"/>
      <c r="L66" s="129">
        <f ca="1">I67*K67</f>
        <v>3</v>
      </c>
      <c r="M66" s="129"/>
      <c r="O66" s="50">
        <f>+H66+1</f>
        <v>18</v>
      </c>
      <c r="P66" s="20"/>
      <c r="Q66" s="21"/>
      <c r="R66" s="87"/>
      <c r="S66" s="129">
        <f ca="1">P67*R67</f>
        <v>1</v>
      </c>
      <c r="T66" s="129"/>
      <c r="V66" s="50">
        <f>+O66+1</f>
        <v>19</v>
      </c>
      <c r="W66" s="20"/>
      <c r="X66" s="21"/>
      <c r="Y66" s="87"/>
      <c r="Z66" s="129">
        <f ca="1">W67*Y67</f>
        <v>4</v>
      </c>
      <c r="AA66" s="129"/>
      <c r="AC66" s="50">
        <f>+V66+1</f>
        <v>20</v>
      </c>
      <c r="AD66" s="20"/>
      <c r="AE66" s="21"/>
      <c r="AF66" s="87"/>
      <c r="AG66" s="129">
        <f ca="1">AD67*AF67</f>
        <v>5</v>
      </c>
      <c r="AH66" s="129"/>
    </row>
    <row r="67" spans="1:35" x14ac:dyDescent="0.3">
      <c r="A67" s="64"/>
      <c r="B67" s="40">
        <f ca="1">B16</f>
        <v>2</v>
      </c>
      <c r="C67" s="127" t="s">
        <v>53</v>
      </c>
      <c r="D67" s="40">
        <f ca="1">D16</f>
        <v>4</v>
      </c>
      <c r="E67" s="108" t="s">
        <v>5</v>
      </c>
      <c r="F67" s="110" t="str">
        <f ca="1">IF(E66/E69&lt;1,"",INT(E66/E69))</f>
        <v/>
      </c>
      <c r="G67" s="36">
        <f ca="1">IF(G68="","",IF(F67="",(E66/E69)*G68,((E66/E69)-F67)*G68))</f>
        <v>8</v>
      </c>
      <c r="H67" s="64"/>
      <c r="I67" s="40">
        <f ca="1">I16</f>
        <v>1</v>
      </c>
      <c r="J67" s="127" t="s">
        <v>53</v>
      </c>
      <c r="K67" s="40">
        <f ca="1">K16</f>
        <v>3</v>
      </c>
      <c r="L67" s="108" t="s">
        <v>5</v>
      </c>
      <c r="M67" s="110" t="str">
        <f ca="1">IF(L66/L69&lt;1,"",INT(L66/L69))</f>
        <v/>
      </c>
      <c r="N67" s="36">
        <f ca="1">IF(N68="","",IF(M67="",(L66/L69)*N68,((L66/L69)-M67)*N68))</f>
        <v>3</v>
      </c>
      <c r="O67" s="64"/>
      <c r="P67" s="40">
        <f ca="1">P16</f>
        <v>1</v>
      </c>
      <c r="Q67" s="127" t="s">
        <v>53</v>
      </c>
      <c r="R67" s="40">
        <f ca="1">R16</f>
        <v>1</v>
      </c>
      <c r="S67" s="108" t="s">
        <v>5</v>
      </c>
      <c r="T67" s="110" t="str">
        <f ca="1">IF(S66/S69&lt;1,"",INT(S66/S69))</f>
        <v/>
      </c>
      <c r="U67" s="36">
        <f ca="1">IF(U68="","",IF(T67="",(S66/S69)*U68,((S66/S69)-T67)*U68))</f>
        <v>1</v>
      </c>
      <c r="V67" s="64"/>
      <c r="W67" s="40">
        <f ca="1">W16</f>
        <v>1</v>
      </c>
      <c r="X67" s="127" t="s">
        <v>53</v>
      </c>
      <c r="Y67" s="40">
        <f ca="1">Y16</f>
        <v>4</v>
      </c>
      <c r="Z67" s="108" t="s">
        <v>5</v>
      </c>
      <c r="AA67" s="110" t="str">
        <f ca="1">IF(Z66/Z69&lt;1,"",INT(Z66/Z69))</f>
        <v/>
      </c>
      <c r="AB67" s="36">
        <f ca="1">IF(AB68="","",IF(AA67="",(Z66/Z69)*AB68,((Z66/Z69)-AA67)*AB68))</f>
        <v>4</v>
      </c>
      <c r="AC67" s="64"/>
      <c r="AD67" s="40">
        <f ca="1">AD16</f>
        <v>5</v>
      </c>
      <c r="AE67" s="127" t="s">
        <v>53</v>
      </c>
      <c r="AF67" s="40">
        <f ca="1">AF16</f>
        <v>1</v>
      </c>
      <c r="AG67" s="108" t="s">
        <v>5</v>
      </c>
      <c r="AH67" s="110" t="str">
        <f ca="1">IF(AG66/AG69&lt;1,"",INT(AG66/AG69))</f>
        <v/>
      </c>
      <c r="AI67" s="36">
        <f ca="1">IF(AI68="","",IF(AH67="",(AG66/AG69)*AI68,((AG66/AG69)-AH67)*AI68))</f>
        <v>5</v>
      </c>
    </row>
    <row r="68" spans="1:35" x14ac:dyDescent="0.3">
      <c r="A68" s="65"/>
      <c r="B68" s="18">
        <f ca="1">B17</f>
        <v>3</v>
      </c>
      <c r="C68" s="128"/>
      <c r="D68" s="18">
        <f ca="1">D17</f>
        <v>9</v>
      </c>
      <c r="E68" s="109"/>
      <c r="F68" s="111"/>
      <c r="G68" s="37">
        <f ca="1">IF(F67=E66/E69,"",IF(GCD(E66,E69)=1,E69,E69/GCD(E66,E69)))</f>
        <v>27</v>
      </c>
      <c r="H68" s="66"/>
      <c r="I68" s="18">
        <f ca="1">I17</f>
        <v>2</v>
      </c>
      <c r="J68" s="128"/>
      <c r="K68" s="18">
        <f ca="1">K17</f>
        <v>10</v>
      </c>
      <c r="L68" s="109"/>
      <c r="M68" s="111"/>
      <c r="N68" s="37">
        <f ca="1">IF(M67=L66/L69,"",IF(GCD(L66,L69)=1,L69,L69/GCD(L66,L69)))</f>
        <v>20</v>
      </c>
      <c r="O68" s="65"/>
      <c r="P68" s="18">
        <f ca="1">P17</f>
        <v>6</v>
      </c>
      <c r="Q68" s="128"/>
      <c r="R68" s="18">
        <f ca="1">R17</f>
        <v>2</v>
      </c>
      <c r="S68" s="109"/>
      <c r="T68" s="111"/>
      <c r="U68" s="37">
        <f ca="1">IF(T67=S66/S69,"",IF(GCD(S66,S69)=1,S69,S69/GCD(S66,S69)))</f>
        <v>12</v>
      </c>
      <c r="V68" s="65"/>
      <c r="W68" s="18">
        <f ca="1">W17</f>
        <v>3</v>
      </c>
      <c r="X68" s="128"/>
      <c r="Y68" s="18">
        <f ca="1">Y17</f>
        <v>5</v>
      </c>
      <c r="Z68" s="109"/>
      <c r="AA68" s="111"/>
      <c r="AB68" s="37">
        <f ca="1">IF(AA67=Z66/Z69,"",IF(GCD(Z66,Z69)=1,Z69,Z69/GCD(Z66,Z69)))</f>
        <v>15</v>
      </c>
      <c r="AC68" s="65"/>
      <c r="AD68" s="18">
        <f ca="1">AD17</f>
        <v>8</v>
      </c>
      <c r="AE68" s="128"/>
      <c r="AF68" s="18">
        <f ca="1">AF17</f>
        <v>2</v>
      </c>
      <c r="AG68" s="109"/>
      <c r="AH68" s="111"/>
      <c r="AI68" s="37">
        <f ca="1">IF(AH67=AG66/AG69,"",IF(GCD(AG66,AG69)=1,AG69,AG69/GCD(AG66,AG69)))</f>
        <v>16</v>
      </c>
    </row>
    <row r="69" spans="1:35" x14ac:dyDescent="0.3">
      <c r="B69" s="22"/>
      <c r="C69" s="29"/>
      <c r="D69" s="23"/>
      <c r="E69" s="130">
        <f ca="1">B68*D68</f>
        <v>27</v>
      </c>
      <c r="F69" s="130"/>
      <c r="H69" s="28"/>
      <c r="I69" s="22"/>
      <c r="J69" s="29"/>
      <c r="K69" s="23"/>
      <c r="L69" s="130">
        <f ca="1">I68*K68</f>
        <v>20</v>
      </c>
      <c r="M69" s="130"/>
      <c r="O69" s="28"/>
      <c r="P69" s="22"/>
      <c r="Q69" s="29"/>
      <c r="R69" s="23"/>
      <c r="S69" s="130">
        <f ca="1">P68*R68</f>
        <v>12</v>
      </c>
      <c r="T69" s="130"/>
      <c r="V69" s="28"/>
      <c r="W69" s="22"/>
      <c r="X69" s="29"/>
      <c r="Y69" s="23"/>
      <c r="Z69" s="130">
        <f ca="1">W68*Y68</f>
        <v>15</v>
      </c>
      <c r="AA69" s="130"/>
      <c r="AC69" s="28"/>
      <c r="AD69" s="22"/>
      <c r="AE69" s="29"/>
      <c r="AF69" s="23"/>
      <c r="AG69" s="130">
        <f ca="1">AD68*AF68</f>
        <v>16</v>
      </c>
      <c r="AH69" s="130"/>
    </row>
    <row r="70" spans="1:35" ht="16.2" x14ac:dyDescent="0.35">
      <c r="A70" s="50">
        <f>+A66+5</f>
        <v>21</v>
      </c>
      <c r="B70" s="20"/>
      <c r="C70" s="21"/>
      <c r="D70" s="87"/>
      <c r="E70" s="129">
        <f ca="1">B71*D71</f>
        <v>4</v>
      </c>
      <c r="F70" s="129"/>
      <c r="H70" s="50">
        <f>+A70+1</f>
        <v>22</v>
      </c>
      <c r="I70" s="20"/>
      <c r="J70" s="21"/>
      <c r="K70" s="87"/>
      <c r="L70" s="129">
        <f ca="1">I71*K71</f>
        <v>3</v>
      </c>
      <c r="M70" s="129"/>
      <c r="O70" s="50">
        <f>+H70+1</f>
        <v>23</v>
      </c>
      <c r="P70" s="20"/>
      <c r="Q70" s="21"/>
      <c r="R70" s="87"/>
      <c r="S70" s="129">
        <f ca="1">P71*R71</f>
        <v>4</v>
      </c>
      <c r="T70" s="129"/>
      <c r="V70" s="50">
        <f>+O70+1</f>
        <v>24</v>
      </c>
      <c r="W70" s="20"/>
      <c r="X70" s="21"/>
      <c r="Y70" s="87"/>
      <c r="Z70" s="129">
        <f ca="1">W71*Y71</f>
        <v>3</v>
      </c>
      <c r="AA70" s="129"/>
      <c r="AC70" s="50">
        <f>+V70+1</f>
        <v>25</v>
      </c>
      <c r="AD70" s="20"/>
      <c r="AE70" s="21"/>
      <c r="AF70" s="87"/>
      <c r="AG70" s="129">
        <f ca="1">AD71*AF71</f>
        <v>32</v>
      </c>
      <c r="AH70" s="129"/>
    </row>
    <row r="71" spans="1:35" x14ac:dyDescent="0.3">
      <c r="A71" s="64"/>
      <c r="B71" s="40">
        <f ca="1">B20</f>
        <v>4</v>
      </c>
      <c r="C71" s="127" t="s">
        <v>53</v>
      </c>
      <c r="D71" s="40">
        <f ca="1">D20</f>
        <v>1</v>
      </c>
      <c r="E71" s="108" t="s">
        <v>5</v>
      </c>
      <c r="F71" s="110" t="str">
        <f ca="1">IF(E70/E73&lt;1,"",INT(E70/E73))</f>
        <v/>
      </c>
      <c r="G71" s="36">
        <f ca="1">IF(G72="","",IF(F71="",(E70/E73)*G72,((E70/E73)-F71)*G72))</f>
        <v>1</v>
      </c>
      <c r="H71" s="64"/>
      <c r="I71" s="40">
        <f ca="1">I20</f>
        <v>1</v>
      </c>
      <c r="J71" s="127" t="s">
        <v>53</v>
      </c>
      <c r="K71" s="40">
        <f ca="1">K20</f>
        <v>3</v>
      </c>
      <c r="L71" s="108" t="s">
        <v>5</v>
      </c>
      <c r="M71" s="110" t="str">
        <f ca="1">IF(L70/L73&lt;1,"",INT(L70/L73))</f>
        <v/>
      </c>
      <c r="N71" s="36">
        <f ca="1">IF(N72="","",IF(M71="",(L70/L73)*N72,((L70/L73)-M71)*N72))</f>
        <v>3</v>
      </c>
      <c r="O71" s="64"/>
      <c r="P71" s="40">
        <f ca="1">P20</f>
        <v>4</v>
      </c>
      <c r="Q71" s="127" t="s">
        <v>53</v>
      </c>
      <c r="R71" s="40">
        <f ca="1">R20</f>
        <v>1</v>
      </c>
      <c r="S71" s="108" t="s">
        <v>5</v>
      </c>
      <c r="T71" s="110" t="str">
        <f ca="1">IF(S70/S73&lt;1,"",INT(S70/S73))</f>
        <v/>
      </c>
      <c r="U71" s="36">
        <f ca="1">IF(U72="","",IF(T71="",(S70/S73)*U72,((S70/S73)-T71)*U72))</f>
        <v>2</v>
      </c>
      <c r="V71" s="64"/>
      <c r="W71" s="40">
        <f ca="1">W20</f>
        <v>3</v>
      </c>
      <c r="X71" s="127" t="s">
        <v>53</v>
      </c>
      <c r="Y71" s="40">
        <f ca="1">Y20</f>
        <v>1</v>
      </c>
      <c r="Z71" s="108" t="s">
        <v>5</v>
      </c>
      <c r="AA71" s="110" t="str">
        <f ca="1">IF(Z70/Z73&lt;1,"",INT(Z70/Z73))</f>
        <v/>
      </c>
      <c r="AB71" s="36">
        <f ca="1">IF(AB72="","",IF(AA71="",(Z70/Z73)*AB72,((Z70/Z73)-AA71)*AB72))</f>
        <v>3</v>
      </c>
      <c r="AC71" s="64"/>
      <c r="AD71" s="40">
        <f ca="1">AD20</f>
        <v>8</v>
      </c>
      <c r="AE71" s="127" t="s">
        <v>53</v>
      </c>
      <c r="AF71" s="40">
        <f ca="1">AF20</f>
        <v>4</v>
      </c>
      <c r="AG71" s="108" t="s">
        <v>5</v>
      </c>
      <c r="AH71" s="110" t="str">
        <f ca="1">IF(AG70/AG73&lt;1,"",INT(AG70/AG73))</f>
        <v/>
      </c>
      <c r="AI71" s="36">
        <f ca="1">IF(AI72="","",IF(AH71="",(AG70/AG73)*AI72,((AG70/AG73)-AH71)*AI72))</f>
        <v>32</v>
      </c>
    </row>
    <row r="72" spans="1:35" x14ac:dyDescent="0.3">
      <c r="A72" s="65"/>
      <c r="B72" s="18">
        <f ca="1">B21</f>
        <v>5</v>
      </c>
      <c r="C72" s="128"/>
      <c r="D72" s="18">
        <f ca="1">D21</f>
        <v>4</v>
      </c>
      <c r="E72" s="109"/>
      <c r="F72" s="111"/>
      <c r="G72" s="37">
        <f ca="1">IF(F71=E70/E73,"",IF(GCD(E70,E73)=1,E73,E73/GCD(E70,E73)))</f>
        <v>5</v>
      </c>
      <c r="H72" s="66"/>
      <c r="I72" s="18">
        <f ca="1">I21</f>
        <v>10</v>
      </c>
      <c r="J72" s="128"/>
      <c r="K72" s="18">
        <f ca="1">K21</f>
        <v>5</v>
      </c>
      <c r="L72" s="109"/>
      <c r="M72" s="111"/>
      <c r="N72" s="37">
        <f ca="1">IF(M71=L70/L73,"",IF(GCD(L70,L73)=1,L73,L73/GCD(L70,L73)))</f>
        <v>50</v>
      </c>
      <c r="O72" s="65"/>
      <c r="P72" s="18">
        <f ca="1">P21</f>
        <v>5</v>
      </c>
      <c r="Q72" s="128"/>
      <c r="R72" s="18">
        <f ca="1">R21</f>
        <v>2</v>
      </c>
      <c r="S72" s="109"/>
      <c r="T72" s="111"/>
      <c r="U72" s="37">
        <f ca="1">IF(T71=S70/S73,"",IF(GCD(S70,S73)=1,S73,S73/GCD(S70,S73)))</f>
        <v>5</v>
      </c>
      <c r="V72" s="65"/>
      <c r="W72" s="18">
        <f ca="1">W21</f>
        <v>5</v>
      </c>
      <c r="X72" s="128"/>
      <c r="Y72" s="18">
        <f ca="1">Y21</f>
        <v>2</v>
      </c>
      <c r="Z72" s="109"/>
      <c r="AA72" s="111"/>
      <c r="AB72" s="37">
        <f ca="1">IF(AA71=Z70/Z73,"",IF(GCD(Z70,Z73)=1,Z73,Z73/GCD(Z70,Z73)))</f>
        <v>10</v>
      </c>
      <c r="AC72" s="65"/>
      <c r="AD72" s="18">
        <f ca="1">AD21</f>
        <v>9</v>
      </c>
      <c r="AE72" s="128"/>
      <c r="AF72" s="18">
        <f ca="1">AF21</f>
        <v>5</v>
      </c>
      <c r="AG72" s="109"/>
      <c r="AH72" s="111"/>
      <c r="AI72" s="37">
        <f ca="1">IF(AH71=AG70/AG73,"",IF(GCD(AG70,AG73)=1,AG73,AG73/GCD(AG70,AG73)))</f>
        <v>45</v>
      </c>
    </row>
    <row r="73" spans="1:35" x14ac:dyDescent="0.3">
      <c r="B73" s="22"/>
      <c r="C73" s="29"/>
      <c r="D73" s="23"/>
      <c r="E73" s="131">
        <f ca="1">B72*D72</f>
        <v>20</v>
      </c>
      <c r="F73" s="131"/>
      <c r="H73" s="28"/>
      <c r="I73" s="22"/>
      <c r="J73" s="29"/>
      <c r="K73" s="23"/>
      <c r="L73" s="131">
        <f ca="1">I72*K72</f>
        <v>50</v>
      </c>
      <c r="M73" s="131"/>
      <c r="O73" s="28"/>
      <c r="P73" s="22"/>
      <c r="Q73" s="29"/>
      <c r="R73" s="23"/>
      <c r="S73" s="130">
        <f ca="1">P72*R72</f>
        <v>10</v>
      </c>
      <c r="T73" s="130"/>
      <c r="V73" s="28"/>
      <c r="W73" s="22"/>
      <c r="X73" s="29"/>
      <c r="Y73" s="23"/>
      <c r="Z73" s="130">
        <f ca="1">W72*Y72</f>
        <v>10</v>
      </c>
      <c r="AA73" s="130"/>
      <c r="AC73" s="28"/>
      <c r="AD73" s="22"/>
      <c r="AE73" s="29"/>
      <c r="AF73" s="23"/>
      <c r="AG73" s="130">
        <f ca="1">AD72*AF72</f>
        <v>45</v>
      </c>
      <c r="AH73" s="130"/>
    </row>
    <row r="74" spans="1:35" ht="16.2" x14ac:dyDescent="0.35">
      <c r="A74" s="50">
        <f>+A70+5</f>
        <v>26</v>
      </c>
      <c r="B74" s="20"/>
      <c r="C74" s="21"/>
      <c r="D74" s="87"/>
      <c r="E74" s="129">
        <f ca="1">B75*D75</f>
        <v>9</v>
      </c>
      <c r="F74" s="129"/>
      <c r="H74" s="50">
        <f>+A74+1</f>
        <v>27</v>
      </c>
      <c r="I74" s="20"/>
      <c r="J74" s="21"/>
      <c r="K74" s="87"/>
      <c r="L74" s="129">
        <f ca="1">I75*K75</f>
        <v>1</v>
      </c>
      <c r="M74" s="129"/>
      <c r="O74" s="50">
        <f>+H74+1</f>
        <v>28</v>
      </c>
      <c r="P74" s="20"/>
      <c r="Q74" s="21"/>
      <c r="R74" s="87"/>
      <c r="S74" s="129">
        <f ca="1">P75*R75</f>
        <v>2</v>
      </c>
      <c r="T74" s="129"/>
      <c r="V74" s="50">
        <f>+O74+1</f>
        <v>29</v>
      </c>
      <c r="W74" s="20"/>
      <c r="X74" s="21"/>
      <c r="Y74" s="87"/>
      <c r="Z74" s="129">
        <f ca="1">W75*Y75</f>
        <v>5</v>
      </c>
      <c r="AA74" s="129"/>
      <c r="AC74" s="50">
        <f>+V74+1</f>
        <v>30</v>
      </c>
      <c r="AD74" s="20"/>
      <c r="AE74" s="21"/>
      <c r="AF74" s="87"/>
      <c r="AG74" s="129">
        <f ca="1">AD75*AF75</f>
        <v>7</v>
      </c>
      <c r="AH74" s="129"/>
    </row>
    <row r="75" spans="1:35" x14ac:dyDescent="0.3">
      <c r="A75" s="64"/>
      <c r="B75" s="40">
        <f ca="1">B24</f>
        <v>3</v>
      </c>
      <c r="C75" s="127" t="s">
        <v>53</v>
      </c>
      <c r="D75" s="40">
        <f ca="1">D24</f>
        <v>3</v>
      </c>
      <c r="E75" s="108" t="s">
        <v>5</v>
      </c>
      <c r="F75" s="110" t="str">
        <f ca="1">IF(E74/E77&lt;1,"",INT(E74/E77))</f>
        <v/>
      </c>
      <c r="G75" s="36">
        <f ca="1">IF(G76="","",IF(F75="",(E74/E77)*G76,((E74/E77)-F75)*G76))</f>
        <v>9</v>
      </c>
      <c r="H75" s="64"/>
      <c r="I75" s="40">
        <f ca="1">I24</f>
        <v>1</v>
      </c>
      <c r="J75" s="127" t="s">
        <v>53</v>
      </c>
      <c r="K75" s="40">
        <f ca="1">K24</f>
        <v>1</v>
      </c>
      <c r="L75" s="108" t="s">
        <v>5</v>
      </c>
      <c r="M75" s="110" t="str">
        <f ca="1">IF(L74/L77&lt;1,"",INT(L74/L77))</f>
        <v/>
      </c>
      <c r="N75" s="36">
        <f ca="1">IF(N76="","",IF(M75="",(L74/L77)*N76,((L74/L77)-M75)*N76))</f>
        <v>1</v>
      </c>
      <c r="O75" s="64"/>
      <c r="P75" s="40">
        <f ca="1">P24</f>
        <v>2</v>
      </c>
      <c r="Q75" s="127" t="s">
        <v>53</v>
      </c>
      <c r="R75" s="40">
        <f ca="1">R24</f>
        <v>1</v>
      </c>
      <c r="S75" s="108" t="s">
        <v>5</v>
      </c>
      <c r="T75" s="110" t="str">
        <f ca="1">IF(S74/S77&lt;1,"",INT(S74/S77))</f>
        <v/>
      </c>
      <c r="U75" s="36">
        <f ca="1">IF(U76="","",IF(T75="",(S74/S77)*U76,((S74/S77)-T75)*U76))</f>
        <v>2</v>
      </c>
      <c r="V75" s="64"/>
      <c r="W75" s="40">
        <f ca="1">W24</f>
        <v>1</v>
      </c>
      <c r="X75" s="127" t="s">
        <v>53</v>
      </c>
      <c r="Y75" s="40">
        <f ca="1">Y24</f>
        <v>5</v>
      </c>
      <c r="Z75" s="108" t="s">
        <v>5</v>
      </c>
      <c r="AA75" s="110" t="str">
        <f ca="1">IF(Z74/Z77&lt;1,"",INT(Z74/Z77))</f>
        <v/>
      </c>
      <c r="AB75" s="36">
        <f ca="1">IF(AB76="","",IF(AA75="",(Z74/Z77)*AB76,((Z74/Z77)-AA75)*AB76))</f>
        <v>5</v>
      </c>
      <c r="AC75" s="64"/>
      <c r="AD75" s="40">
        <f ca="1">AD24</f>
        <v>7</v>
      </c>
      <c r="AE75" s="127" t="s">
        <v>53</v>
      </c>
      <c r="AF75" s="40">
        <f ca="1">AF24</f>
        <v>1</v>
      </c>
      <c r="AG75" s="108" t="s">
        <v>5</v>
      </c>
      <c r="AH75" s="110" t="str">
        <f ca="1">IF(AG74/AG77&lt;1,"",INT(AG74/AG77))</f>
        <v/>
      </c>
      <c r="AI75" s="36">
        <f ca="1">IF(AI76="","",IF(AH75="",(AG74/AG77)*AI76,((AG74/AG77)-AH75)*AI76))</f>
        <v>7</v>
      </c>
    </row>
    <row r="76" spans="1:35" x14ac:dyDescent="0.3">
      <c r="A76" s="65"/>
      <c r="B76" s="18">
        <f ca="1">B25</f>
        <v>7</v>
      </c>
      <c r="C76" s="128"/>
      <c r="D76" s="18">
        <f ca="1">D25</f>
        <v>5</v>
      </c>
      <c r="E76" s="109"/>
      <c r="F76" s="111"/>
      <c r="G76" s="37">
        <f ca="1">IF(F75=E74/E77,"",IF(GCD(E74,E77)=1,E77,E77/GCD(E74,E77)))</f>
        <v>35</v>
      </c>
      <c r="H76" s="66"/>
      <c r="I76" s="18">
        <f ca="1">I25</f>
        <v>2</v>
      </c>
      <c r="J76" s="128"/>
      <c r="K76" s="18">
        <f ca="1">K25</f>
        <v>2</v>
      </c>
      <c r="L76" s="109"/>
      <c r="M76" s="111"/>
      <c r="N76" s="37">
        <f ca="1">IF(M75=L74/L77,"",IF(GCD(L74,L77)=1,L77,L77/GCD(L74,L77)))</f>
        <v>4</v>
      </c>
      <c r="O76" s="65"/>
      <c r="P76" s="18">
        <f ca="1">P25</f>
        <v>3</v>
      </c>
      <c r="Q76" s="128"/>
      <c r="R76" s="18">
        <f ca="1">R25</f>
        <v>9</v>
      </c>
      <c r="S76" s="109"/>
      <c r="T76" s="111"/>
      <c r="U76" s="37">
        <f ca="1">IF(T75=S74/S77,"",IF(GCD(S74,S77)=1,S77,S77/GCD(S74,S77)))</f>
        <v>27</v>
      </c>
      <c r="V76" s="65"/>
      <c r="W76" s="18">
        <f ca="1">W25</f>
        <v>2</v>
      </c>
      <c r="X76" s="128"/>
      <c r="Y76" s="18">
        <f ca="1">Y25</f>
        <v>8</v>
      </c>
      <c r="Z76" s="109"/>
      <c r="AA76" s="111"/>
      <c r="AB76" s="37">
        <f ca="1">IF(AA75=Z74/Z77,"",IF(GCD(Z74,Z77)=1,Z77,Z77/GCD(Z74,Z77)))</f>
        <v>16</v>
      </c>
      <c r="AC76" s="65"/>
      <c r="AD76" s="18">
        <f ca="1">AD25</f>
        <v>8</v>
      </c>
      <c r="AE76" s="128"/>
      <c r="AF76" s="18">
        <f ca="1">AF25</f>
        <v>8</v>
      </c>
      <c r="AG76" s="109"/>
      <c r="AH76" s="111"/>
      <c r="AI76" s="37">
        <f ca="1">IF(AH75=AG74/AG77,"",IF(GCD(AG74,AG77)=1,AG77,AG77/GCD(AG74,AG77)))</f>
        <v>64</v>
      </c>
    </row>
    <row r="77" spans="1:35" x14ac:dyDescent="0.3">
      <c r="B77" s="22"/>
      <c r="C77" s="29"/>
      <c r="D77" s="23"/>
      <c r="E77" s="130">
        <f ca="1">B76*D76</f>
        <v>35</v>
      </c>
      <c r="F77" s="130"/>
      <c r="H77" s="28"/>
      <c r="I77" s="22"/>
      <c r="J77" s="29"/>
      <c r="K77" s="23"/>
      <c r="L77" s="130">
        <f ca="1">I76*K76</f>
        <v>4</v>
      </c>
      <c r="M77" s="130"/>
      <c r="O77" s="28"/>
      <c r="P77" s="22"/>
      <c r="Q77" s="29"/>
      <c r="R77" s="23"/>
      <c r="S77" s="130">
        <f ca="1">P76*R76</f>
        <v>27</v>
      </c>
      <c r="T77" s="130"/>
      <c r="V77" s="28"/>
      <c r="W77" s="22"/>
      <c r="X77" s="29"/>
      <c r="Y77" s="23"/>
      <c r="Z77" s="130">
        <f ca="1">W76*Y76</f>
        <v>16</v>
      </c>
      <c r="AA77" s="130"/>
      <c r="AC77" s="28"/>
      <c r="AD77" s="22"/>
      <c r="AE77" s="29"/>
      <c r="AF77" s="23"/>
      <c r="AG77" s="130">
        <f ca="1">AD76*AF76</f>
        <v>64</v>
      </c>
      <c r="AH77" s="130"/>
    </row>
    <row r="78" spans="1:35" ht="16.2" x14ac:dyDescent="0.35">
      <c r="A78" s="50">
        <f>+A74+5</f>
        <v>31</v>
      </c>
      <c r="B78" s="20"/>
      <c r="C78" s="21"/>
      <c r="D78" s="87"/>
      <c r="E78" s="129">
        <f ca="1">B79*D79</f>
        <v>1</v>
      </c>
      <c r="F78" s="129"/>
      <c r="H78" s="50">
        <f>+A78+1</f>
        <v>32</v>
      </c>
      <c r="I78" s="20"/>
      <c r="J78" s="21"/>
      <c r="K78" s="87"/>
      <c r="L78" s="129">
        <f ca="1">I79*K79</f>
        <v>1</v>
      </c>
      <c r="M78" s="129"/>
      <c r="O78" s="50">
        <f>+H78+1</f>
        <v>33</v>
      </c>
      <c r="P78" s="20"/>
      <c r="Q78" s="21"/>
      <c r="R78" s="87"/>
      <c r="S78" s="129">
        <f ca="1">P79*R79</f>
        <v>7</v>
      </c>
      <c r="T78" s="129"/>
      <c r="V78" s="50">
        <f>+O78+1</f>
        <v>34</v>
      </c>
      <c r="W78" s="20"/>
      <c r="X78" s="21"/>
      <c r="Y78" s="87"/>
      <c r="Z78" s="129">
        <f ca="1">W79*Y79</f>
        <v>3</v>
      </c>
      <c r="AA78" s="129"/>
      <c r="AC78" s="50">
        <f>+V78+1</f>
        <v>35</v>
      </c>
      <c r="AD78" s="20"/>
      <c r="AE78" s="21"/>
      <c r="AF78" s="87"/>
      <c r="AG78" s="129">
        <f ca="1">AD79*AF79</f>
        <v>1</v>
      </c>
      <c r="AH78" s="129"/>
    </row>
    <row r="79" spans="1:35" x14ac:dyDescent="0.3">
      <c r="A79" s="64"/>
      <c r="B79" s="40">
        <f ca="1">B28</f>
        <v>1</v>
      </c>
      <c r="C79" s="127" t="s">
        <v>53</v>
      </c>
      <c r="D79" s="40">
        <f ca="1">D28</f>
        <v>1</v>
      </c>
      <c r="E79" s="108" t="s">
        <v>5</v>
      </c>
      <c r="F79" s="110" t="str">
        <f ca="1">IF(E78/E81&lt;1,"",INT(E78/E81))</f>
        <v/>
      </c>
      <c r="G79" s="36">
        <f ca="1">IF(G80="","",IF(F79="",(E78/E81)*G80,((E78/E81)-F79)*G80))</f>
        <v>1</v>
      </c>
      <c r="H79" s="64"/>
      <c r="I79" s="40">
        <f ca="1">I28</f>
        <v>1</v>
      </c>
      <c r="J79" s="127" t="s">
        <v>53</v>
      </c>
      <c r="K79" s="40">
        <f ca="1">K28</f>
        <v>1</v>
      </c>
      <c r="L79" s="108" t="s">
        <v>5</v>
      </c>
      <c r="M79" s="110" t="str">
        <f ca="1">IF(L78/L81&lt;1,"",INT(L78/L81))</f>
        <v/>
      </c>
      <c r="N79" s="36">
        <f ca="1">IF(N80="","",IF(M79="",(L78/L81)*N80,((L78/L81)-M79)*N80))</f>
        <v>1</v>
      </c>
      <c r="O79" s="64"/>
      <c r="P79" s="40">
        <f ca="1">P28</f>
        <v>7</v>
      </c>
      <c r="Q79" s="127" t="s">
        <v>53</v>
      </c>
      <c r="R79" s="40">
        <f ca="1">R28</f>
        <v>1</v>
      </c>
      <c r="S79" s="108" t="s">
        <v>5</v>
      </c>
      <c r="T79" s="110" t="str">
        <f ca="1">IF(S78/S81&lt;1,"",INT(S78/S81))</f>
        <v/>
      </c>
      <c r="U79" s="36">
        <f ca="1">IF(U80="","",IF(T79="",(S78/S81)*U80,((S78/S81)-T79)*U80))</f>
        <v>1</v>
      </c>
      <c r="V79" s="64"/>
      <c r="W79" s="40">
        <f ca="1">W28</f>
        <v>1</v>
      </c>
      <c r="X79" s="127" t="s">
        <v>53</v>
      </c>
      <c r="Y79" s="40">
        <f ca="1">Y28</f>
        <v>3</v>
      </c>
      <c r="Z79" s="108" t="s">
        <v>5</v>
      </c>
      <c r="AA79" s="110" t="str">
        <f ca="1">IF(Z78/Z81&lt;1,"",INT(Z78/Z81))</f>
        <v/>
      </c>
      <c r="AB79" s="36">
        <f ca="1">IF(AB80="","",IF(AA79="",(Z78/Z81)*AB80,((Z78/Z81)-AA79)*AB80))</f>
        <v>3</v>
      </c>
      <c r="AC79" s="64"/>
      <c r="AD79" s="40">
        <f ca="1">AD28</f>
        <v>1</v>
      </c>
      <c r="AE79" s="127" t="s">
        <v>53</v>
      </c>
      <c r="AF79" s="40">
        <f ca="1">AF28</f>
        <v>1</v>
      </c>
      <c r="AG79" s="108" t="s">
        <v>5</v>
      </c>
      <c r="AH79" s="110" t="str">
        <f ca="1">IF(AG78/AG81&lt;1,"",INT(AG78/AG81))</f>
        <v/>
      </c>
      <c r="AI79" s="36">
        <f ca="1">IF(AI80="","",IF(AH79="",(AG78/AG81)*AI80,((AG78/AG81)-AH79)*AI80))</f>
        <v>1</v>
      </c>
    </row>
    <row r="80" spans="1:35" x14ac:dyDescent="0.3">
      <c r="A80" s="65"/>
      <c r="B80" s="18">
        <f ca="1">B29</f>
        <v>2</v>
      </c>
      <c r="C80" s="128"/>
      <c r="D80" s="18">
        <f ca="1">D29</f>
        <v>2</v>
      </c>
      <c r="E80" s="109"/>
      <c r="F80" s="111"/>
      <c r="G80" s="37">
        <f ca="1">IF(F79=E78/E81,"",IF(GCD(E78,E81)=1,E81,E81/GCD(E78,E81)))</f>
        <v>4</v>
      </c>
      <c r="H80" s="66"/>
      <c r="I80" s="18">
        <f ca="1">I29</f>
        <v>5</v>
      </c>
      <c r="J80" s="128"/>
      <c r="K80" s="18">
        <f ca="1">K29</f>
        <v>2</v>
      </c>
      <c r="L80" s="109"/>
      <c r="M80" s="111"/>
      <c r="N80" s="37">
        <f ca="1">IF(M79=L78/L81,"",IF(GCD(L78,L81)=1,L81,L81/GCD(L78,L81)))</f>
        <v>10</v>
      </c>
      <c r="O80" s="65"/>
      <c r="P80" s="18">
        <f ca="1">P29</f>
        <v>8</v>
      </c>
      <c r="Q80" s="128"/>
      <c r="R80" s="18">
        <f ca="1">R29</f>
        <v>7</v>
      </c>
      <c r="S80" s="109"/>
      <c r="T80" s="111"/>
      <c r="U80" s="37">
        <f ca="1">IF(T79=S78/S81,"",IF(GCD(S78,S81)=1,S81,S81/GCD(S78,S81)))</f>
        <v>8</v>
      </c>
      <c r="V80" s="65"/>
      <c r="W80" s="18">
        <f ca="1">W29</f>
        <v>5</v>
      </c>
      <c r="X80" s="128"/>
      <c r="Y80" s="18">
        <f ca="1">Y29</f>
        <v>4</v>
      </c>
      <c r="Z80" s="109"/>
      <c r="AA80" s="111"/>
      <c r="AB80" s="37">
        <f ca="1">IF(AA79=Z78/Z81,"",IF(GCD(Z78,Z81)=1,Z81,Z81/GCD(Z78,Z81)))</f>
        <v>20</v>
      </c>
      <c r="AC80" s="65"/>
      <c r="AD80" s="18">
        <f ca="1">AD29</f>
        <v>2</v>
      </c>
      <c r="AE80" s="128"/>
      <c r="AF80" s="18">
        <f ca="1">AF29</f>
        <v>2</v>
      </c>
      <c r="AG80" s="109"/>
      <c r="AH80" s="111"/>
      <c r="AI80" s="37">
        <f ca="1">IF(AH79=AG78/AG81,"",IF(GCD(AG78,AG81)=1,AG81,AG81/GCD(AG78,AG81)))</f>
        <v>4</v>
      </c>
    </row>
    <row r="81" spans="1:35" x14ac:dyDescent="0.3">
      <c r="B81" s="22"/>
      <c r="C81" s="29"/>
      <c r="D81" s="23"/>
      <c r="E81" s="130">
        <f ca="1">B80*D80</f>
        <v>4</v>
      </c>
      <c r="F81" s="130"/>
      <c r="H81" s="28"/>
      <c r="I81" s="22"/>
      <c r="J81" s="29"/>
      <c r="K81" s="23"/>
      <c r="L81" s="130">
        <f ca="1">I80*K80</f>
        <v>10</v>
      </c>
      <c r="M81" s="130"/>
      <c r="O81" s="28"/>
      <c r="P81" s="22"/>
      <c r="Q81" s="29"/>
      <c r="R81" s="23"/>
      <c r="S81" s="130">
        <f ca="1">P80*R80</f>
        <v>56</v>
      </c>
      <c r="T81" s="130"/>
      <c r="V81" s="28"/>
      <c r="W81" s="22"/>
      <c r="X81" s="29"/>
      <c r="Y81" s="23"/>
      <c r="Z81" s="130">
        <f ca="1">W80*Y80</f>
        <v>20</v>
      </c>
      <c r="AA81" s="130"/>
      <c r="AC81" s="28"/>
      <c r="AD81" s="22"/>
      <c r="AE81" s="29"/>
      <c r="AF81" s="23"/>
      <c r="AG81" s="130">
        <f ca="1">AD80*AF80</f>
        <v>4</v>
      </c>
      <c r="AH81" s="130"/>
    </row>
    <row r="82" spans="1:35" ht="16.2" x14ac:dyDescent="0.35">
      <c r="A82" s="50">
        <f>+A78+5</f>
        <v>36</v>
      </c>
      <c r="B82" s="20"/>
      <c r="C82" s="21"/>
      <c r="D82" s="87"/>
      <c r="E82" s="129">
        <f ca="1">B83*D83</f>
        <v>28</v>
      </c>
      <c r="F82" s="129"/>
      <c r="H82" s="50">
        <f>+A82+1</f>
        <v>37</v>
      </c>
      <c r="I82" s="20"/>
      <c r="J82" s="21"/>
      <c r="K82" s="87"/>
      <c r="L82" s="129">
        <f ca="1">I83*K83</f>
        <v>8</v>
      </c>
      <c r="M82" s="129"/>
      <c r="O82" s="50">
        <f>+H82+1</f>
        <v>38</v>
      </c>
      <c r="P82" s="20"/>
      <c r="Q82" s="21"/>
      <c r="R82" s="87"/>
      <c r="S82" s="129">
        <f ca="1">P83*R83</f>
        <v>1</v>
      </c>
      <c r="T82" s="129"/>
      <c r="V82" s="50">
        <f>+O82+1</f>
        <v>39</v>
      </c>
      <c r="W82" s="20"/>
      <c r="X82" s="21"/>
      <c r="Y82" s="87"/>
      <c r="Z82" s="129">
        <f ca="1">W83*Y83</f>
        <v>1</v>
      </c>
      <c r="AA82" s="129"/>
      <c r="AC82" s="50">
        <f>+V82+1</f>
        <v>40</v>
      </c>
      <c r="AD82" s="20"/>
      <c r="AE82" s="21"/>
      <c r="AF82" s="87"/>
      <c r="AG82" s="129">
        <f ca="1">AD83*AF83</f>
        <v>1</v>
      </c>
      <c r="AH82" s="129"/>
    </row>
    <row r="83" spans="1:35" x14ac:dyDescent="0.3">
      <c r="A83" s="64"/>
      <c r="B83" s="40">
        <f ca="1">B32</f>
        <v>7</v>
      </c>
      <c r="C83" s="127" t="s">
        <v>53</v>
      </c>
      <c r="D83" s="40">
        <f ca="1">D32</f>
        <v>4</v>
      </c>
      <c r="E83" s="108" t="s">
        <v>5</v>
      </c>
      <c r="F83" s="110" t="str">
        <f ca="1">IF(E82/E85&lt;1,"",INT(E82/E85))</f>
        <v/>
      </c>
      <c r="G83" s="36">
        <f ca="1">IF(G84="","",IF(F83="",(E82/E85)*G84,((E82/E85)-F83)*G84))</f>
        <v>28</v>
      </c>
      <c r="H83" s="64"/>
      <c r="I83" s="40">
        <f ca="1">I32</f>
        <v>4</v>
      </c>
      <c r="J83" s="127" t="s">
        <v>53</v>
      </c>
      <c r="K83" s="40">
        <f ca="1">K32</f>
        <v>2</v>
      </c>
      <c r="L83" s="108" t="s">
        <v>5</v>
      </c>
      <c r="M83" s="110" t="str">
        <f ca="1">IF(L82/L85&lt;1,"",INT(L82/L85))</f>
        <v/>
      </c>
      <c r="N83" s="36">
        <f ca="1">IF(N84="","",IF(M83="",(L82/L85)*N84,((L82/L85)-M83)*N84))</f>
        <v>8</v>
      </c>
      <c r="O83" s="64"/>
      <c r="P83" s="40">
        <f ca="1">P32</f>
        <v>1</v>
      </c>
      <c r="Q83" s="127" t="s">
        <v>53</v>
      </c>
      <c r="R83" s="40">
        <f ca="1">R32</f>
        <v>1</v>
      </c>
      <c r="S83" s="108" t="s">
        <v>5</v>
      </c>
      <c r="T83" s="110" t="str">
        <f ca="1">IF(S82/S85&lt;1,"",INT(S82/S85))</f>
        <v/>
      </c>
      <c r="U83" s="36">
        <f ca="1">IF(U84="","",IF(T83="",(S82/S85)*U84,((S82/S85)-T83)*U84))</f>
        <v>1</v>
      </c>
      <c r="V83" s="64"/>
      <c r="W83" s="40">
        <f ca="1">W32</f>
        <v>1</v>
      </c>
      <c r="X83" s="127" t="s">
        <v>53</v>
      </c>
      <c r="Y83" s="40">
        <f ca="1">Y32</f>
        <v>1</v>
      </c>
      <c r="Z83" s="108" t="s">
        <v>5</v>
      </c>
      <c r="AA83" s="110" t="str">
        <f ca="1">IF(Z82/Z85&lt;1,"",INT(Z82/Z85))</f>
        <v/>
      </c>
      <c r="AB83" s="36">
        <f ca="1">IF(AB84="","",IF(AA83="",(Z82/Z85)*AB84,((Z82/Z85)-AA83)*AB84))</f>
        <v>1</v>
      </c>
      <c r="AC83" s="64"/>
      <c r="AD83" s="40">
        <f ca="1">AD32</f>
        <v>1</v>
      </c>
      <c r="AE83" s="127" t="s">
        <v>53</v>
      </c>
      <c r="AF83" s="40">
        <f ca="1">AF32</f>
        <v>1</v>
      </c>
      <c r="AG83" s="108" t="s">
        <v>5</v>
      </c>
      <c r="AH83" s="110" t="str">
        <f ca="1">IF(AG82/AG85&lt;1,"",INT(AG82/AG85))</f>
        <v/>
      </c>
      <c r="AI83" s="36">
        <f ca="1">IF(AI84="","",IF(AH83="",(AG82/AG85)*AI84,((AG82/AG85)-AH83)*AI84))</f>
        <v>1</v>
      </c>
    </row>
    <row r="84" spans="1:35" x14ac:dyDescent="0.3">
      <c r="A84" s="65"/>
      <c r="B84" s="18">
        <f ca="1">B33</f>
        <v>9</v>
      </c>
      <c r="C84" s="128"/>
      <c r="D84" s="18">
        <f ca="1">D33</f>
        <v>9</v>
      </c>
      <c r="E84" s="109"/>
      <c r="F84" s="111"/>
      <c r="G84" s="37">
        <f ca="1">IF(F83=E82/E85,"",IF(GCD(E82,E85)=1,E85,E85/GCD(E82,E85)))</f>
        <v>81</v>
      </c>
      <c r="H84" s="66"/>
      <c r="I84" s="18">
        <f ca="1">I33</f>
        <v>9</v>
      </c>
      <c r="J84" s="128"/>
      <c r="K84" s="18">
        <f ca="1">K33</f>
        <v>3</v>
      </c>
      <c r="L84" s="109"/>
      <c r="M84" s="111"/>
      <c r="N84" s="37">
        <f ca="1">IF(M83=L82/L85,"",IF(GCD(L82,L85)=1,L85,L85/GCD(L82,L85)))</f>
        <v>27</v>
      </c>
      <c r="O84" s="65"/>
      <c r="P84" s="18">
        <f ca="1">P33</f>
        <v>3</v>
      </c>
      <c r="Q84" s="128"/>
      <c r="R84" s="18">
        <f ca="1">R33</f>
        <v>2</v>
      </c>
      <c r="S84" s="109"/>
      <c r="T84" s="111"/>
      <c r="U84" s="37">
        <f ca="1">IF(T83=S82/S85,"",IF(GCD(S82,S85)=1,S85,S85/GCD(S82,S85)))</f>
        <v>6</v>
      </c>
      <c r="V84" s="65"/>
      <c r="W84" s="18">
        <f ca="1">W33</f>
        <v>2</v>
      </c>
      <c r="X84" s="128"/>
      <c r="Y84" s="18">
        <f ca="1">Y33</f>
        <v>2</v>
      </c>
      <c r="Z84" s="109"/>
      <c r="AA84" s="111"/>
      <c r="AB84" s="37">
        <f ca="1">IF(AA83=Z82/Z85,"",IF(GCD(Z82,Z85)=1,Z85,Z85/GCD(Z82,Z85)))</f>
        <v>4</v>
      </c>
      <c r="AC84" s="65"/>
      <c r="AD84" s="18">
        <f ca="1">AD33</f>
        <v>8</v>
      </c>
      <c r="AE84" s="128"/>
      <c r="AF84" s="18">
        <f ca="1">AF33</f>
        <v>2</v>
      </c>
      <c r="AG84" s="109"/>
      <c r="AH84" s="111"/>
      <c r="AI84" s="37">
        <f ca="1">IF(AH83=AG82/AG85,"",IF(GCD(AG82,AG85)=1,AG85,AG85/GCD(AG82,AG85)))</f>
        <v>16</v>
      </c>
    </row>
    <row r="85" spans="1:35" x14ac:dyDescent="0.3">
      <c r="B85" s="22"/>
      <c r="C85" s="29"/>
      <c r="D85" s="23"/>
      <c r="E85" s="130">
        <f ca="1">B84*D84</f>
        <v>81</v>
      </c>
      <c r="F85" s="130"/>
      <c r="H85" s="28"/>
      <c r="I85" s="22"/>
      <c r="J85" s="29"/>
      <c r="K85" s="23"/>
      <c r="L85" s="130">
        <f ca="1">I84*K84</f>
        <v>27</v>
      </c>
      <c r="M85" s="130"/>
      <c r="O85" s="28"/>
      <c r="P85" s="22"/>
      <c r="Q85" s="29"/>
      <c r="R85" s="23"/>
      <c r="S85" s="130">
        <f ca="1">P84*R84</f>
        <v>6</v>
      </c>
      <c r="T85" s="130"/>
      <c r="V85" s="28"/>
      <c r="W85" s="22"/>
      <c r="X85" s="29"/>
      <c r="Y85" s="23"/>
      <c r="Z85" s="130">
        <f ca="1">W84*Y84</f>
        <v>4</v>
      </c>
      <c r="AA85" s="130"/>
      <c r="AC85" s="28"/>
      <c r="AD85" s="22"/>
      <c r="AE85" s="29"/>
      <c r="AF85" s="23"/>
      <c r="AG85" s="130">
        <f ca="1">AD84*AF84</f>
        <v>16</v>
      </c>
      <c r="AH85" s="130"/>
    </row>
    <row r="86" spans="1:35" ht="16.2" x14ac:dyDescent="0.35">
      <c r="A86" s="50">
        <f>+A82+5</f>
        <v>41</v>
      </c>
      <c r="B86" s="20"/>
      <c r="C86" s="21"/>
      <c r="D86" s="87"/>
      <c r="E86" s="129">
        <f ca="1">B87*D87</f>
        <v>3</v>
      </c>
      <c r="F86" s="129"/>
      <c r="H86" s="50">
        <f>+A86+1</f>
        <v>42</v>
      </c>
      <c r="I86" s="20"/>
      <c r="J86" s="21"/>
      <c r="K86" s="87"/>
      <c r="L86" s="129">
        <f ca="1">I87*K87</f>
        <v>1</v>
      </c>
      <c r="M86" s="129"/>
      <c r="O86" s="50">
        <f>+H86+1</f>
        <v>43</v>
      </c>
      <c r="P86" s="20"/>
      <c r="Q86" s="21"/>
      <c r="R86" s="87"/>
      <c r="S86" s="129">
        <f ca="1">P87*R87</f>
        <v>1</v>
      </c>
      <c r="T86" s="129"/>
      <c r="V86" s="50">
        <f>+O86+1</f>
        <v>44</v>
      </c>
      <c r="W86" s="20"/>
      <c r="X86" s="21"/>
      <c r="Y86" s="87"/>
      <c r="Z86" s="129">
        <f ca="1">W87*Y87</f>
        <v>18</v>
      </c>
      <c r="AA86" s="129"/>
      <c r="AC86" s="50">
        <f>+V86+1</f>
        <v>45</v>
      </c>
      <c r="AD86" s="20"/>
      <c r="AE86" s="21"/>
      <c r="AF86" s="87"/>
      <c r="AG86" s="129">
        <f ca="1">AD87*AF87</f>
        <v>1</v>
      </c>
      <c r="AH86" s="129"/>
    </row>
    <row r="87" spans="1:35" x14ac:dyDescent="0.3">
      <c r="A87" s="64"/>
      <c r="B87" s="40">
        <f ca="1">B36</f>
        <v>1</v>
      </c>
      <c r="C87" s="127" t="s">
        <v>53</v>
      </c>
      <c r="D87" s="40">
        <f ca="1">D36</f>
        <v>3</v>
      </c>
      <c r="E87" s="108" t="s">
        <v>5</v>
      </c>
      <c r="F87" s="110" t="str">
        <f ca="1">IF(E86/E89&lt;1,"",INT(E86/E89))</f>
        <v/>
      </c>
      <c r="G87" s="36">
        <f ca="1">IF(G88="","",IF(F87="",(E86/E89)*G88,((E86/E89)-F87)*G88))</f>
        <v>3</v>
      </c>
      <c r="H87" s="64"/>
      <c r="I87" s="40">
        <f ca="1">I36</f>
        <v>1</v>
      </c>
      <c r="J87" s="127" t="s">
        <v>53</v>
      </c>
      <c r="K87" s="40">
        <f ca="1">K36</f>
        <v>1</v>
      </c>
      <c r="L87" s="108" t="s">
        <v>5</v>
      </c>
      <c r="M87" s="110" t="str">
        <f ca="1">IF(L86/L89&lt;1,"",INT(L86/L89))</f>
        <v/>
      </c>
      <c r="N87" s="36">
        <f ca="1">IF(N88="","",IF(M87="",(L86/L89)*N88,((L86/L89)-M87)*N88))</f>
        <v>1</v>
      </c>
      <c r="O87" s="64"/>
      <c r="P87" s="40">
        <f ca="1">P36</f>
        <v>1</v>
      </c>
      <c r="Q87" s="127" t="s">
        <v>53</v>
      </c>
      <c r="R87" s="40">
        <f ca="1">R36</f>
        <v>1</v>
      </c>
      <c r="S87" s="108" t="s">
        <v>5</v>
      </c>
      <c r="T87" s="110" t="str">
        <f ca="1">IF(S86/S89&lt;1,"",INT(S86/S89))</f>
        <v/>
      </c>
      <c r="U87" s="36">
        <f ca="1">IF(U88="","",IF(T87="",(S86/S89)*U88,((S86/S89)-T87)*U88))</f>
        <v>1</v>
      </c>
      <c r="V87" s="64"/>
      <c r="W87" s="40">
        <f ca="1">W36</f>
        <v>6</v>
      </c>
      <c r="X87" s="127" t="s">
        <v>53</v>
      </c>
      <c r="Y87" s="40">
        <f ca="1">Y36</f>
        <v>3</v>
      </c>
      <c r="Z87" s="108" t="s">
        <v>5</v>
      </c>
      <c r="AA87" s="110" t="str">
        <f ca="1">IF(Z86/Z89&lt;1,"",INT(Z86/Z89))</f>
        <v/>
      </c>
      <c r="AB87" s="36">
        <f ca="1">IF(AB88="","",IF(AA87="",(Z86/Z89)*AB88,((Z86/Z89)-AA87)*AB88))</f>
        <v>9</v>
      </c>
      <c r="AC87" s="64"/>
      <c r="AD87" s="40">
        <f ca="1">AD36</f>
        <v>1</v>
      </c>
      <c r="AE87" s="127" t="s">
        <v>53</v>
      </c>
      <c r="AF87" s="40">
        <f ca="1">AF36</f>
        <v>1</v>
      </c>
      <c r="AG87" s="108" t="s">
        <v>5</v>
      </c>
      <c r="AH87" s="110" t="str">
        <f ca="1">IF(AG86/AG89&lt;1,"",INT(AG86/AG89))</f>
        <v/>
      </c>
      <c r="AI87" s="36">
        <f ca="1">IF(AI88="","",IF(AH87="",(AG86/AG89)*AI88,((AG86/AG89)-AH87)*AI88))</f>
        <v>1</v>
      </c>
    </row>
    <row r="88" spans="1:35" x14ac:dyDescent="0.3">
      <c r="A88" s="65"/>
      <c r="B88" s="18">
        <f ca="1">B37</f>
        <v>5</v>
      </c>
      <c r="C88" s="128"/>
      <c r="D88" s="18">
        <f ca="1">D37</f>
        <v>7</v>
      </c>
      <c r="E88" s="109"/>
      <c r="F88" s="111"/>
      <c r="G88" s="37">
        <f ca="1">IF(F87=E86/E89,"",IF(GCD(E86,E89)=1,E89,E89/GCD(E86,E89)))</f>
        <v>35</v>
      </c>
      <c r="H88" s="66"/>
      <c r="I88" s="18">
        <f ca="1">I37</f>
        <v>2</v>
      </c>
      <c r="J88" s="128"/>
      <c r="K88" s="18">
        <f ca="1">K37</f>
        <v>3</v>
      </c>
      <c r="L88" s="109"/>
      <c r="M88" s="111"/>
      <c r="N88" s="37">
        <f ca="1">IF(M87=L86/L89,"",IF(GCD(L86,L89)=1,L89,L89/GCD(L86,L89)))</f>
        <v>6</v>
      </c>
      <c r="O88" s="65"/>
      <c r="P88" s="18">
        <f ca="1">P37</f>
        <v>3</v>
      </c>
      <c r="Q88" s="128"/>
      <c r="R88" s="18">
        <f ca="1">R37</f>
        <v>3</v>
      </c>
      <c r="S88" s="109"/>
      <c r="T88" s="111"/>
      <c r="U88" s="37">
        <f ca="1">IF(T87=S86/S89,"",IF(GCD(S86,S89)=1,S89,S89/GCD(S86,S89)))</f>
        <v>9</v>
      </c>
      <c r="V88" s="65"/>
      <c r="W88" s="18">
        <f ca="1">W37</f>
        <v>7</v>
      </c>
      <c r="X88" s="128"/>
      <c r="Y88" s="18">
        <f ca="1">Y37</f>
        <v>4</v>
      </c>
      <c r="Z88" s="109"/>
      <c r="AA88" s="111"/>
      <c r="AB88" s="37">
        <f ca="1">IF(AA87=Z86/Z89,"",IF(GCD(Z86,Z89)=1,Z89,Z89/GCD(Z86,Z89)))</f>
        <v>14</v>
      </c>
      <c r="AC88" s="65"/>
      <c r="AD88" s="18">
        <f ca="1">AD37</f>
        <v>3</v>
      </c>
      <c r="AE88" s="128"/>
      <c r="AF88" s="18">
        <f ca="1">AF37</f>
        <v>4</v>
      </c>
      <c r="AG88" s="109"/>
      <c r="AH88" s="111"/>
      <c r="AI88" s="37">
        <f ca="1">IF(AH87=AG86/AG89,"",IF(GCD(AG86,AG89)=1,AG89,AG89/GCD(AG86,AG89)))</f>
        <v>12</v>
      </c>
    </row>
    <row r="89" spans="1:35" x14ac:dyDescent="0.3">
      <c r="B89" s="22"/>
      <c r="C89" s="29"/>
      <c r="D89" s="23"/>
      <c r="E89" s="131">
        <f ca="1">B88*D88</f>
        <v>35</v>
      </c>
      <c r="F89" s="131"/>
      <c r="H89" s="28"/>
      <c r="I89" s="22"/>
      <c r="J89" s="29"/>
      <c r="K89" s="23"/>
      <c r="L89" s="131">
        <f ca="1">I88*K88</f>
        <v>6</v>
      </c>
      <c r="M89" s="131"/>
      <c r="O89" s="28"/>
      <c r="P89" s="22"/>
      <c r="Q89" s="29"/>
      <c r="R89" s="23"/>
      <c r="S89" s="130">
        <f ca="1">P88*R88</f>
        <v>9</v>
      </c>
      <c r="T89" s="130"/>
      <c r="V89" s="28"/>
      <c r="W89" s="22"/>
      <c r="X89" s="29"/>
      <c r="Y89" s="23"/>
      <c r="Z89" s="130">
        <f ca="1">W88*Y88</f>
        <v>28</v>
      </c>
      <c r="AA89" s="130"/>
      <c r="AC89" s="28"/>
      <c r="AD89" s="22"/>
      <c r="AE89" s="29"/>
      <c r="AF89" s="23"/>
      <c r="AG89" s="130">
        <f ca="1">AD88*AF88</f>
        <v>12</v>
      </c>
      <c r="AH89" s="130"/>
    </row>
    <row r="90" spans="1:35" ht="16.2" x14ac:dyDescent="0.35">
      <c r="A90" s="50">
        <f>+A86+5</f>
        <v>46</v>
      </c>
      <c r="B90" s="20"/>
      <c r="C90" s="21"/>
      <c r="D90" s="87"/>
      <c r="E90" s="129">
        <f ca="1">B91*D91</f>
        <v>3</v>
      </c>
      <c r="F90" s="129"/>
      <c r="H90" s="50">
        <f>+A90+1</f>
        <v>47</v>
      </c>
      <c r="I90" s="20"/>
      <c r="J90" s="21"/>
      <c r="K90" s="87"/>
      <c r="L90" s="129">
        <f ca="1">I91*K91</f>
        <v>6</v>
      </c>
      <c r="M90" s="129"/>
      <c r="O90" s="50">
        <f>+H90+1</f>
        <v>48</v>
      </c>
      <c r="P90" s="20"/>
      <c r="Q90" s="21"/>
      <c r="R90" s="87"/>
      <c r="S90" s="129">
        <f ca="1">P91*R91</f>
        <v>16</v>
      </c>
      <c r="T90" s="129"/>
      <c r="V90" s="50">
        <f>+O90+1</f>
        <v>49</v>
      </c>
      <c r="W90" s="20"/>
      <c r="X90" s="21"/>
      <c r="Y90" s="87"/>
      <c r="Z90" s="129">
        <f ca="1">W91*Y91</f>
        <v>2</v>
      </c>
      <c r="AA90" s="129"/>
      <c r="AC90" s="50">
        <f>+V90+1</f>
        <v>50</v>
      </c>
      <c r="AD90" s="20"/>
      <c r="AE90" s="21"/>
      <c r="AF90" s="87"/>
      <c r="AG90" s="129">
        <f ca="1">AD91*AF91</f>
        <v>4</v>
      </c>
      <c r="AH90" s="129"/>
    </row>
    <row r="91" spans="1:35" x14ac:dyDescent="0.3">
      <c r="A91" s="64"/>
      <c r="B91" s="40">
        <f ca="1">B40</f>
        <v>3</v>
      </c>
      <c r="C91" s="127" t="s">
        <v>53</v>
      </c>
      <c r="D91" s="40">
        <f ca="1">D40</f>
        <v>1</v>
      </c>
      <c r="E91" s="108" t="s">
        <v>5</v>
      </c>
      <c r="F91" s="110" t="str">
        <f ca="1">IF(E90/E93&lt;1,"",INT(E90/E93))</f>
        <v/>
      </c>
      <c r="G91" s="36">
        <f ca="1">IF(G92="","",IF(F91="",(E90/E93)*G92,((E90/E93)-F91)*G92))</f>
        <v>3</v>
      </c>
      <c r="H91" s="64"/>
      <c r="I91" s="40">
        <f ca="1">I40</f>
        <v>3</v>
      </c>
      <c r="J91" s="127" t="s">
        <v>53</v>
      </c>
      <c r="K91" s="40">
        <f ca="1">K40</f>
        <v>2</v>
      </c>
      <c r="L91" s="108" t="s">
        <v>5</v>
      </c>
      <c r="M91" s="110" t="str">
        <f ca="1">IF(L90/L93&lt;1,"",INT(L90/L93))</f>
        <v/>
      </c>
      <c r="N91" s="36">
        <f ca="1">IF(N92="","",IF(M91="",(L90/L93)*N92,((L90/L93)-M91)*N92))</f>
        <v>1</v>
      </c>
      <c r="O91" s="64"/>
      <c r="P91" s="40">
        <f ca="1">P40</f>
        <v>4</v>
      </c>
      <c r="Q91" s="127" t="s">
        <v>53</v>
      </c>
      <c r="R91" s="40">
        <f ca="1">R40</f>
        <v>4</v>
      </c>
      <c r="S91" s="108" t="s">
        <v>5</v>
      </c>
      <c r="T91" s="110" t="str">
        <f ca="1">IF(S90/S93&lt;1,"",INT(S90/S93))</f>
        <v/>
      </c>
      <c r="U91" s="36">
        <f ca="1">IF(U92="","",IF(T91="",(S90/S93)*U92,((S90/S93)-T91)*U92))</f>
        <v>16</v>
      </c>
      <c r="V91" s="64"/>
      <c r="W91" s="40">
        <f ca="1">W40</f>
        <v>2</v>
      </c>
      <c r="X91" s="127" t="s">
        <v>53</v>
      </c>
      <c r="Y91" s="40">
        <f ca="1">Y40</f>
        <v>1</v>
      </c>
      <c r="Z91" s="108" t="s">
        <v>5</v>
      </c>
      <c r="AA91" s="110" t="str">
        <f ca="1">IF(Z90/Z93&lt;1,"",INT(Z90/Z93))</f>
        <v/>
      </c>
      <c r="AB91" s="36">
        <f ca="1">IF(AB92="","",IF(AA91="",(Z90/Z93)*AB92,((Z90/Z93)-AA91)*AB92))</f>
        <v>2</v>
      </c>
      <c r="AC91" s="64"/>
      <c r="AD91" s="40">
        <f ca="1">AD40</f>
        <v>1</v>
      </c>
      <c r="AE91" s="127" t="s">
        <v>53</v>
      </c>
      <c r="AF91" s="40">
        <f ca="1">AF40</f>
        <v>4</v>
      </c>
      <c r="AG91" s="108" t="s">
        <v>5</v>
      </c>
      <c r="AH91" s="110" t="str">
        <f ca="1">IF(AG90/AG93&lt;1,"",INT(AG90/AG93))</f>
        <v/>
      </c>
      <c r="AI91" s="36">
        <f ca="1">IF(AI92="","",IF(AH91="",(AG90/AG93)*AI92,((AG90/AG93)-AH91)*AI92))</f>
        <v>4</v>
      </c>
    </row>
    <row r="92" spans="1:35" x14ac:dyDescent="0.3">
      <c r="A92" s="65"/>
      <c r="B92" s="18">
        <f ca="1">B41</f>
        <v>8</v>
      </c>
      <c r="C92" s="128"/>
      <c r="D92" s="18">
        <f ca="1">D41</f>
        <v>5</v>
      </c>
      <c r="E92" s="109"/>
      <c r="F92" s="111"/>
      <c r="G92" s="37">
        <f ca="1">IF(F91=E90/E93,"",IF(GCD(E90,E93)=1,E93,E93/GCD(E90,E93)))</f>
        <v>40</v>
      </c>
      <c r="H92" s="66"/>
      <c r="I92" s="18">
        <f ca="1">I41</f>
        <v>8</v>
      </c>
      <c r="J92" s="128"/>
      <c r="K92" s="18">
        <f ca="1">K41</f>
        <v>9</v>
      </c>
      <c r="L92" s="109"/>
      <c r="M92" s="111"/>
      <c r="N92" s="37">
        <f ca="1">IF(M91=L90/L93,"",IF(GCD(L90,L93)=1,L93,L93/GCD(L90,L93)))</f>
        <v>12</v>
      </c>
      <c r="O92" s="65"/>
      <c r="P92" s="18">
        <f ca="1">P41</f>
        <v>5</v>
      </c>
      <c r="Q92" s="128"/>
      <c r="R92" s="18">
        <f ca="1">R41</f>
        <v>7</v>
      </c>
      <c r="S92" s="109"/>
      <c r="T92" s="111"/>
      <c r="U92" s="37">
        <f ca="1">IF(T91=S90/S93,"",IF(GCD(S90,S93)=1,S93,S93/GCD(S90,S93)))</f>
        <v>35</v>
      </c>
      <c r="V92" s="65"/>
      <c r="W92" s="18">
        <f ca="1">W41</f>
        <v>9</v>
      </c>
      <c r="X92" s="128"/>
      <c r="Y92" s="18">
        <f ca="1">Y41</f>
        <v>3</v>
      </c>
      <c r="Z92" s="109"/>
      <c r="AA92" s="111"/>
      <c r="AB92" s="37">
        <f ca="1">IF(AA91=Z90/Z93,"",IF(GCD(Z90,Z93)=1,Z93,Z93/GCD(Z90,Z93)))</f>
        <v>27</v>
      </c>
      <c r="AC92" s="65"/>
      <c r="AD92" s="18">
        <f ca="1">AD41</f>
        <v>3</v>
      </c>
      <c r="AE92" s="128"/>
      <c r="AF92" s="18">
        <f ca="1">AF41</f>
        <v>7</v>
      </c>
      <c r="AG92" s="109"/>
      <c r="AH92" s="111"/>
      <c r="AI92" s="37">
        <f ca="1">IF(AH91=AG90/AG93,"",IF(GCD(AG90,AG93)=1,AG93,AG93/GCD(AG90,AG93)))</f>
        <v>21</v>
      </c>
    </row>
    <row r="93" spans="1:35" x14ac:dyDescent="0.3">
      <c r="B93" s="22"/>
      <c r="C93" s="29"/>
      <c r="D93" s="23"/>
      <c r="E93" s="130">
        <f ca="1">B92*D92</f>
        <v>40</v>
      </c>
      <c r="F93" s="130"/>
      <c r="H93" s="28"/>
      <c r="I93" s="22"/>
      <c r="J93" s="29"/>
      <c r="K93" s="23"/>
      <c r="L93" s="130">
        <f ca="1">I92*K92</f>
        <v>72</v>
      </c>
      <c r="M93" s="130"/>
      <c r="O93" s="28"/>
      <c r="P93" s="22"/>
      <c r="Q93" s="29"/>
      <c r="R93" s="23"/>
      <c r="S93" s="130">
        <f ca="1">P92*R92</f>
        <v>35</v>
      </c>
      <c r="T93" s="130"/>
      <c r="V93" s="28"/>
      <c r="W93" s="22"/>
      <c r="X93" s="29"/>
      <c r="Y93" s="23"/>
      <c r="Z93" s="130">
        <f ca="1">W92*Y92</f>
        <v>27</v>
      </c>
      <c r="AA93" s="130"/>
      <c r="AC93" s="28"/>
      <c r="AD93" s="22"/>
      <c r="AE93" s="29"/>
      <c r="AF93" s="23"/>
      <c r="AG93" s="130">
        <f ca="1">AD92*AF92</f>
        <v>21</v>
      </c>
      <c r="AH93" s="130"/>
    </row>
    <row r="94" spans="1:35" ht="16.2" x14ac:dyDescent="0.35">
      <c r="A94" s="50">
        <f>+A90+5</f>
        <v>51</v>
      </c>
      <c r="B94" s="20"/>
      <c r="C94" s="21"/>
      <c r="D94" s="87"/>
      <c r="E94" s="129">
        <f ca="1">B95*D95</f>
        <v>3</v>
      </c>
      <c r="F94" s="129"/>
      <c r="H94" s="50">
        <f>+A94+1</f>
        <v>52</v>
      </c>
      <c r="I94" s="20"/>
      <c r="J94" s="21"/>
      <c r="K94" s="87"/>
      <c r="L94" s="129">
        <f ca="1">I95*K95</f>
        <v>10</v>
      </c>
      <c r="M94" s="129"/>
      <c r="O94" s="50">
        <f>+H94+1</f>
        <v>53</v>
      </c>
      <c r="P94" s="20"/>
      <c r="Q94" s="21"/>
      <c r="R94" s="87"/>
      <c r="S94" s="129">
        <f ca="1">P95*R95</f>
        <v>20</v>
      </c>
      <c r="T94" s="129"/>
      <c r="V94" s="50">
        <f>+O94+1</f>
        <v>54</v>
      </c>
      <c r="W94" s="20"/>
      <c r="X94" s="21"/>
      <c r="Y94" s="87"/>
      <c r="Z94" s="129">
        <f ca="1">W95*Y95</f>
        <v>1</v>
      </c>
      <c r="AA94" s="129"/>
      <c r="AC94" s="50">
        <f>+V94+1</f>
        <v>55</v>
      </c>
      <c r="AD94" s="20"/>
      <c r="AE94" s="21"/>
      <c r="AF94" s="87"/>
      <c r="AG94" s="129">
        <f ca="1">AD95*AF95</f>
        <v>3</v>
      </c>
      <c r="AH94" s="129"/>
    </row>
    <row r="95" spans="1:35" x14ac:dyDescent="0.3">
      <c r="A95" s="64"/>
      <c r="B95" s="40">
        <f ca="1">B44</f>
        <v>3</v>
      </c>
      <c r="C95" s="127" t="s">
        <v>53</v>
      </c>
      <c r="D95" s="40">
        <f ca="1">D44</f>
        <v>1</v>
      </c>
      <c r="E95" s="108" t="s">
        <v>5</v>
      </c>
      <c r="F95" s="110" t="str">
        <f ca="1">IF(E94/E97&lt;1,"",INT(E94/E97))</f>
        <v/>
      </c>
      <c r="G95" s="36">
        <f ca="1">IF(G96="","",IF(F95="",(E94/E97)*G96,((E94/E97)-F95)*G96))</f>
        <v>3</v>
      </c>
      <c r="H95" s="64"/>
      <c r="I95" s="40">
        <f ca="1">I44</f>
        <v>5</v>
      </c>
      <c r="J95" s="127" t="s">
        <v>53</v>
      </c>
      <c r="K95" s="40">
        <f ca="1">K44</f>
        <v>2</v>
      </c>
      <c r="L95" s="108" t="s">
        <v>5</v>
      </c>
      <c r="M95" s="110" t="str">
        <f ca="1">IF(L94/L97&lt;1,"",INT(L94/L97))</f>
        <v/>
      </c>
      <c r="N95" s="36">
        <f ca="1">IF(N96="","",IF(M95="",(L94/L97)*N96,((L94/L97)-M95)*N96))</f>
        <v>10</v>
      </c>
      <c r="O95" s="64"/>
      <c r="P95" s="40">
        <f ca="1">P44</f>
        <v>4</v>
      </c>
      <c r="Q95" s="127" t="s">
        <v>53</v>
      </c>
      <c r="R95" s="40">
        <f ca="1">R44</f>
        <v>5</v>
      </c>
      <c r="S95" s="108" t="s">
        <v>5</v>
      </c>
      <c r="T95" s="110" t="str">
        <f ca="1">IF(S94/S97&lt;1,"",INT(S94/S97))</f>
        <v/>
      </c>
      <c r="U95" s="36">
        <f ca="1">IF(U96="","",IF(T95="",(S94/S97)*U96,((S94/S97)-T95)*U96))</f>
        <v>2</v>
      </c>
      <c r="V95" s="64"/>
      <c r="W95" s="40">
        <f ca="1">W44</f>
        <v>1</v>
      </c>
      <c r="X95" s="127" t="s">
        <v>53</v>
      </c>
      <c r="Y95" s="40">
        <f ca="1">Y44</f>
        <v>1</v>
      </c>
      <c r="Z95" s="108" t="s">
        <v>5</v>
      </c>
      <c r="AA95" s="110" t="str">
        <f ca="1">IF(Z94/Z97&lt;1,"",INT(Z94/Z97))</f>
        <v/>
      </c>
      <c r="AB95" s="36">
        <f ca="1">IF(AB96="","",IF(AA95="",(Z94/Z97)*AB96,((Z94/Z97)-AA95)*AB96))</f>
        <v>1</v>
      </c>
      <c r="AC95" s="64"/>
      <c r="AD95" s="40">
        <f ca="1">AD44</f>
        <v>1</v>
      </c>
      <c r="AE95" s="127" t="s">
        <v>53</v>
      </c>
      <c r="AF95" s="40">
        <f ca="1">AF44</f>
        <v>3</v>
      </c>
      <c r="AG95" s="108" t="s">
        <v>5</v>
      </c>
      <c r="AH95" s="110" t="str">
        <f ca="1">IF(AG94/AG97&lt;1,"",INT(AG94/AG97))</f>
        <v/>
      </c>
      <c r="AI95" s="36">
        <f ca="1">IF(AI96="","",IF(AH95="",(AG94/AG97)*AI96,((AG94/AG97)-AH95)*AI96))</f>
        <v>3</v>
      </c>
    </row>
    <row r="96" spans="1:35" x14ac:dyDescent="0.3">
      <c r="A96" s="65"/>
      <c r="B96" s="18">
        <f ca="1">B45</f>
        <v>5</v>
      </c>
      <c r="C96" s="128"/>
      <c r="D96" s="18">
        <f ca="1">D45</f>
        <v>4</v>
      </c>
      <c r="E96" s="109"/>
      <c r="F96" s="111"/>
      <c r="G96" s="37">
        <f ca="1">IF(F95=E94/E97,"",IF(GCD(E94,E97)=1,E97,E97/GCD(E94,E97)))</f>
        <v>20</v>
      </c>
      <c r="H96" s="66"/>
      <c r="I96" s="18">
        <f ca="1">I45</f>
        <v>7</v>
      </c>
      <c r="J96" s="128"/>
      <c r="K96" s="18">
        <f ca="1">K45</f>
        <v>7</v>
      </c>
      <c r="L96" s="109"/>
      <c r="M96" s="111"/>
      <c r="N96" s="37">
        <f ca="1">IF(M95=L94/L97,"",IF(GCD(L94,L97)=1,L97,L97/GCD(L94,L97)))</f>
        <v>49</v>
      </c>
      <c r="O96" s="65"/>
      <c r="P96" s="18">
        <f ca="1">P45</f>
        <v>5</v>
      </c>
      <c r="Q96" s="128"/>
      <c r="R96" s="18">
        <f ca="1">R45</f>
        <v>6</v>
      </c>
      <c r="S96" s="109"/>
      <c r="T96" s="111"/>
      <c r="U96" s="37">
        <f ca="1">IF(T95=S94/S97,"",IF(GCD(S94,S97)=1,S97,S97/GCD(S94,S97)))</f>
        <v>3</v>
      </c>
      <c r="V96" s="65"/>
      <c r="W96" s="18">
        <f ca="1">W45</f>
        <v>7</v>
      </c>
      <c r="X96" s="128"/>
      <c r="Y96" s="18">
        <f ca="1">Y45</f>
        <v>2</v>
      </c>
      <c r="Z96" s="109"/>
      <c r="AA96" s="111"/>
      <c r="AB96" s="37">
        <f ca="1">IF(AA95=Z94/Z97,"",IF(GCD(Z94,Z97)=1,Z97,Z97/GCD(Z94,Z97)))</f>
        <v>14</v>
      </c>
      <c r="AC96" s="65"/>
      <c r="AD96" s="18">
        <f ca="1">AD45</f>
        <v>2</v>
      </c>
      <c r="AE96" s="128"/>
      <c r="AF96" s="18">
        <f ca="1">AF45</f>
        <v>5</v>
      </c>
      <c r="AG96" s="109"/>
      <c r="AH96" s="111"/>
      <c r="AI96" s="37">
        <f ca="1">IF(AH95=AG94/AG97,"",IF(GCD(AG94,AG97)=1,AG97,AG97/GCD(AG94,AG97)))</f>
        <v>10</v>
      </c>
    </row>
    <row r="97" spans="1:35" x14ac:dyDescent="0.3">
      <c r="B97" s="22"/>
      <c r="C97" s="29"/>
      <c r="D97" s="23"/>
      <c r="E97" s="130">
        <f ca="1">B96*D96</f>
        <v>20</v>
      </c>
      <c r="F97" s="130"/>
      <c r="H97" s="28"/>
      <c r="I97" s="22"/>
      <c r="J97" s="29"/>
      <c r="K97" s="23"/>
      <c r="L97" s="130">
        <f ca="1">I96*K96</f>
        <v>49</v>
      </c>
      <c r="M97" s="130"/>
      <c r="O97" s="28"/>
      <c r="P97" s="22"/>
      <c r="Q97" s="29"/>
      <c r="R97" s="23"/>
      <c r="S97" s="130">
        <f ca="1">P96*R96</f>
        <v>30</v>
      </c>
      <c r="T97" s="130"/>
      <c r="V97" s="28"/>
      <c r="W97" s="22"/>
      <c r="X97" s="29"/>
      <c r="Y97" s="23"/>
      <c r="Z97" s="130">
        <f ca="1">W96*Y96</f>
        <v>14</v>
      </c>
      <c r="AA97" s="130"/>
      <c r="AC97" s="28"/>
      <c r="AD97" s="22"/>
      <c r="AE97" s="29"/>
      <c r="AF97" s="23"/>
      <c r="AG97" s="130">
        <f ca="1">AD96*AF96</f>
        <v>10</v>
      </c>
      <c r="AH97" s="130"/>
    </row>
    <row r="98" spans="1:35" ht="16.2" x14ac:dyDescent="0.35">
      <c r="A98" s="50">
        <f>+A94+5</f>
        <v>56</v>
      </c>
      <c r="B98" s="20"/>
      <c r="C98" s="21"/>
      <c r="D98" s="87"/>
      <c r="E98" s="129">
        <f ca="1">B99*D99</f>
        <v>1</v>
      </c>
      <c r="F98" s="129"/>
      <c r="H98" s="50">
        <f>+A98+1</f>
        <v>57</v>
      </c>
      <c r="I98" s="20"/>
      <c r="J98" s="21"/>
      <c r="K98" s="87"/>
      <c r="L98" s="129">
        <f ca="1">I99*K99</f>
        <v>2</v>
      </c>
      <c r="M98" s="129"/>
      <c r="O98" s="50">
        <f>+H98+1</f>
        <v>58</v>
      </c>
      <c r="P98" s="20"/>
      <c r="Q98" s="21"/>
      <c r="R98" s="87"/>
      <c r="S98" s="129">
        <f ca="1">P99*R99</f>
        <v>1</v>
      </c>
      <c r="T98" s="129"/>
      <c r="V98" s="50">
        <f>+O98+1</f>
        <v>59</v>
      </c>
      <c r="W98" s="20"/>
      <c r="X98" s="21"/>
      <c r="Y98" s="87"/>
      <c r="Z98" s="129">
        <f ca="1">W99*Y99</f>
        <v>4</v>
      </c>
      <c r="AA98" s="129"/>
      <c r="AC98" s="50">
        <f>+V98+1</f>
        <v>60</v>
      </c>
      <c r="AD98" s="20"/>
      <c r="AE98" s="21"/>
      <c r="AF98" s="87"/>
      <c r="AG98" s="129">
        <f ca="1">AD99*AF99</f>
        <v>1</v>
      </c>
      <c r="AH98" s="129"/>
    </row>
    <row r="99" spans="1:35" x14ac:dyDescent="0.3">
      <c r="A99" s="64"/>
      <c r="B99" s="40">
        <f ca="1">B48</f>
        <v>1</v>
      </c>
      <c r="C99" s="127" t="s">
        <v>53</v>
      </c>
      <c r="D99" s="40">
        <f ca="1">D48</f>
        <v>1</v>
      </c>
      <c r="E99" s="108" t="s">
        <v>5</v>
      </c>
      <c r="F99" s="110" t="str">
        <f ca="1">IF(E98/E101&lt;1,"",INT(E98/E101))</f>
        <v/>
      </c>
      <c r="G99" s="36">
        <f ca="1">IF(G100="","",IF(F99="",(E98/E101)*G100,((E98/E101)-F99)*G100))</f>
        <v>1</v>
      </c>
      <c r="H99" s="64"/>
      <c r="I99" s="40">
        <f ca="1">I48</f>
        <v>2</v>
      </c>
      <c r="J99" s="127" t="s">
        <v>53</v>
      </c>
      <c r="K99" s="40">
        <f ca="1">K48</f>
        <v>1</v>
      </c>
      <c r="L99" s="108" t="s">
        <v>5</v>
      </c>
      <c r="M99" s="110" t="str">
        <f ca="1">IF(L98/L101&lt;1,"",INT(L98/L101))</f>
        <v/>
      </c>
      <c r="N99" s="36">
        <f ca="1">IF(N100="","",IF(M99="",(L98/L101)*N100,((L98/L101)-M99)*N100))</f>
        <v>1</v>
      </c>
      <c r="O99" s="64"/>
      <c r="P99" s="40">
        <f ca="1">P48</f>
        <v>1</v>
      </c>
      <c r="Q99" s="127" t="s">
        <v>53</v>
      </c>
      <c r="R99" s="40">
        <f ca="1">R48</f>
        <v>1</v>
      </c>
      <c r="S99" s="108" t="s">
        <v>5</v>
      </c>
      <c r="T99" s="110" t="str">
        <f ca="1">IF(S98/S101&lt;1,"",INT(S98/S101))</f>
        <v/>
      </c>
      <c r="U99" s="36">
        <f ca="1">IF(U100="","",IF(T99="",(S98/S101)*U100,((S98/S101)-T99)*U100))</f>
        <v>1</v>
      </c>
      <c r="V99" s="64"/>
      <c r="W99" s="40">
        <f ca="1">W48</f>
        <v>4</v>
      </c>
      <c r="X99" s="127" t="s">
        <v>53</v>
      </c>
      <c r="Y99" s="40">
        <f ca="1">Y48</f>
        <v>1</v>
      </c>
      <c r="Z99" s="108" t="s">
        <v>5</v>
      </c>
      <c r="AA99" s="110" t="str">
        <f ca="1">IF(Z98/Z101&lt;1,"",INT(Z98/Z101))</f>
        <v/>
      </c>
      <c r="AB99" s="36">
        <f ca="1">IF(AB100="","",IF(AA99="",(Z98/Z101)*AB100,((Z98/Z101)-AA99)*AB100))</f>
        <v>2</v>
      </c>
      <c r="AC99" s="64"/>
      <c r="AD99" s="40">
        <f ca="1">AD48</f>
        <v>1</v>
      </c>
      <c r="AE99" s="127" t="s">
        <v>53</v>
      </c>
      <c r="AF99" s="40">
        <f ca="1">AF48</f>
        <v>1</v>
      </c>
      <c r="AG99" s="108" t="s">
        <v>5</v>
      </c>
      <c r="AH99" s="110" t="str">
        <f ca="1">IF(AG98/AG101&lt;1,"",INT(AG98/AG101))</f>
        <v/>
      </c>
      <c r="AI99" s="36">
        <f ca="1">IF(AI100="","",IF(AH99="",(AG98/AG101)*AI100,((AG98/AG101)-AH99)*AI100))</f>
        <v>1</v>
      </c>
    </row>
    <row r="100" spans="1:35" x14ac:dyDescent="0.3">
      <c r="A100" s="65"/>
      <c r="B100" s="18">
        <f ca="1">B49</f>
        <v>2</v>
      </c>
      <c r="C100" s="128"/>
      <c r="D100" s="18">
        <f ca="1">D49</f>
        <v>2</v>
      </c>
      <c r="E100" s="109"/>
      <c r="F100" s="111"/>
      <c r="G100" s="37">
        <f ca="1">IF(F99=E98/E101,"",IF(GCD(E98,E101)=1,E101,E101/GCD(E98,E101)))</f>
        <v>4</v>
      </c>
      <c r="H100" s="66"/>
      <c r="I100" s="18">
        <f ca="1">I49</f>
        <v>3</v>
      </c>
      <c r="J100" s="128"/>
      <c r="K100" s="18">
        <f ca="1">K49</f>
        <v>2</v>
      </c>
      <c r="L100" s="109"/>
      <c r="M100" s="111"/>
      <c r="N100" s="37">
        <f ca="1">IF(M99=L98/L101,"",IF(GCD(L98,L101)=1,L101,L101/GCD(L98,L101)))</f>
        <v>3</v>
      </c>
      <c r="O100" s="65"/>
      <c r="P100" s="18">
        <f ca="1">P49</f>
        <v>4</v>
      </c>
      <c r="Q100" s="128"/>
      <c r="R100" s="18">
        <f ca="1">R49</f>
        <v>2</v>
      </c>
      <c r="S100" s="109"/>
      <c r="T100" s="111"/>
      <c r="U100" s="37">
        <f ca="1">IF(T99=S98/S101,"",IF(GCD(S98,S101)=1,S101,S101/GCD(S98,S101)))</f>
        <v>8</v>
      </c>
      <c r="V100" s="65"/>
      <c r="W100" s="18">
        <f ca="1">W49</f>
        <v>7</v>
      </c>
      <c r="X100" s="128"/>
      <c r="Y100" s="18">
        <f ca="1">Y49</f>
        <v>2</v>
      </c>
      <c r="Z100" s="109"/>
      <c r="AA100" s="111"/>
      <c r="AB100" s="37">
        <f ca="1">IF(AA99=Z98/Z101,"",IF(GCD(Z98,Z101)=1,Z101,Z101/GCD(Z98,Z101)))</f>
        <v>7</v>
      </c>
      <c r="AC100" s="65"/>
      <c r="AD100" s="18">
        <f ca="1">AD49</f>
        <v>7</v>
      </c>
      <c r="AE100" s="128"/>
      <c r="AF100" s="18">
        <f ca="1">AF49</f>
        <v>3</v>
      </c>
      <c r="AG100" s="109"/>
      <c r="AH100" s="111"/>
      <c r="AI100" s="37">
        <f ca="1">IF(AH99=AG98/AG101,"",IF(GCD(AG98,AG101)=1,AG101,AG101/GCD(AG98,AG101)))</f>
        <v>21</v>
      </c>
    </row>
    <row r="101" spans="1:35" x14ac:dyDescent="0.3">
      <c r="B101" s="22"/>
      <c r="C101" s="29"/>
      <c r="D101" s="23"/>
      <c r="E101" s="130">
        <f ca="1">B100*D100</f>
        <v>4</v>
      </c>
      <c r="F101" s="130"/>
      <c r="H101" s="28"/>
      <c r="I101" s="22"/>
      <c r="J101" s="29"/>
      <c r="K101" s="23"/>
      <c r="L101" s="130">
        <f ca="1">I100*K100</f>
        <v>6</v>
      </c>
      <c r="M101" s="130"/>
      <c r="O101" s="28"/>
      <c r="P101" s="22"/>
      <c r="Q101" s="29"/>
      <c r="R101" s="23"/>
      <c r="S101" s="130">
        <f ca="1">P100*R100</f>
        <v>8</v>
      </c>
      <c r="T101" s="130"/>
      <c r="V101" s="28"/>
      <c r="W101" s="22"/>
      <c r="X101" s="29"/>
      <c r="Y101" s="23"/>
      <c r="Z101" s="130">
        <f ca="1">W100*Y100</f>
        <v>14</v>
      </c>
      <c r="AA101" s="130"/>
      <c r="AC101" s="28"/>
      <c r="AD101" s="22"/>
      <c r="AE101" s="29"/>
      <c r="AF101" s="23"/>
      <c r="AG101" s="130">
        <f ca="1">AD100*AF100</f>
        <v>21</v>
      </c>
      <c r="AH101" s="130"/>
    </row>
  </sheetData>
  <mergeCells count="438">
    <mergeCell ref="E101:F101"/>
    <mergeCell ref="L101:M101"/>
    <mergeCell ref="S101:T101"/>
    <mergeCell ref="Z101:AA101"/>
    <mergeCell ref="AG101:AH101"/>
    <mergeCell ref="AM15:AN18"/>
    <mergeCell ref="AJ22:AL25"/>
    <mergeCell ref="E97:F97"/>
    <mergeCell ref="L97:M97"/>
    <mergeCell ref="S97:T97"/>
    <mergeCell ref="Z97:AA97"/>
    <mergeCell ref="AG97:AH97"/>
    <mergeCell ref="E98:F98"/>
    <mergeCell ref="L98:M98"/>
    <mergeCell ref="S98:T98"/>
    <mergeCell ref="Z98:AA98"/>
    <mergeCell ref="AG98:AH98"/>
    <mergeCell ref="E93:F93"/>
    <mergeCell ref="L93:M93"/>
    <mergeCell ref="S93:T93"/>
    <mergeCell ref="Z93:AA93"/>
    <mergeCell ref="AG93:AH93"/>
    <mergeCell ref="E94:F94"/>
    <mergeCell ref="L94:M94"/>
    <mergeCell ref="Z94:AA94"/>
    <mergeCell ref="AG94:AH94"/>
    <mergeCell ref="E89:F89"/>
    <mergeCell ref="L89:M89"/>
    <mergeCell ref="S89:T89"/>
    <mergeCell ref="Z89:AA89"/>
    <mergeCell ref="AG89:AH89"/>
    <mergeCell ref="E90:F90"/>
    <mergeCell ref="L90:M90"/>
    <mergeCell ref="S90:T90"/>
    <mergeCell ref="Z90:AA90"/>
    <mergeCell ref="AG90:AH90"/>
    <mergeCell ref="AG91:AG92"/>
    <mergeCell ref="AH91:AH92"/>
    <mergeCell ref="Z91:Z92"/>
    <mergeCell ref="AA91:AA92"/>
    <mergeCell ref="AE91:AE92"/>
    <mergeCell ref="E85:F85"/>
    <mergeCell ref="L85:M85"/>
    <mergeCell ref="S85:T85"/>
    <mergeCell ref="Z85:AA85"/>
    <mergeCell ref="AG85:AH85"/>
    <mergeCell ref="E86:F86"/>
    <mergeCell ref="L86:M86"/>
    <mergeCell ref="S86:T86"/>
    <mergeCell ref="Z86:AA86"/>
    <mergeCell ref="AG86:AH86"/>
    <mergeCell ref="AG78:AH78"/>
    <mergeCell ref="E81:F81"/>
    <mergeCell ref="L81:M81"/>
    <mergeCell ref="S81:T81"/>
    <mergeCell ref="Z81:AA81"/>
    <mergeCell ref="AG81:AH81"/>
    <mergeCell ref="E82:F82"/>
    <mergeCell ref="L82:M82"/>
    <mergeCell ref="S82:T82"/>
    <mergeCell ref="Z82:AA82"/>
    <mergeCell ref="AG82:AH82"/>
    <mergeCell ref="S78:T78"/>
    <mergeCell ref="Z78:AA78"/>
    <mergeCell ref="F79:F80"/>
    <mergeCell ref="J79:J80"/>
    <mergeCell ref="L79:L80"/>
    <mergeCell ref="M79:M80"/>
    <mergeCell ref="Q79:Q80"/>
    <mergeCell ref="S79:S80"/>
    <mergeCell ref="E78:F78"/>
    <mergeCell ref="L78:M78"/>
    <mergeCell ref="Z74:AA74"/>
    <mergeCell ref="AG74:AH74"/>
    <mergeCell ref="E77:F77"/>
    <mergeCell ref="L77:M77"/>
    <mergeCell ref="S77:T77"/>
    <mergeCell ref="Z77:AA77"/>
    <mergeCell ref="AG77:AH77"/>
    <mergeCell ref="T75:T76"/>
    <mergeCell ref="X75:X76"/>
    <mergeCell ref="Z75:Z76"/>
    <mergeCell ref="AA75:AA76"/>
    <mergeCell ref="AE75:AE76"/>
    <mergeCell ref="S75:S76"/>
    <mergeCell ref="AG75:AG76"/>
    <mergeCell ref="AH75:AH76"/>
    <mergeCell ref="E70:F70"/>
    <mergeCell ref="L70:M70"/>
    <mergeCell ref="S70:T70"/>
    <mergeCell ref="Z70:AA70"/>
    <mergeCell ref="AG70:AH70"/>
    <mergeCell ref="E73:F73"/>
    <mergeCell ref="L73:M73"/>
    <mergeCell ref="S73:T73"/>
    <mergeCell ref="Z73:AA73"/>
    <mergeCell ref="AG73:AH73"/>
    <mergeCell ref="AE71:AE72"/>
    <mergeCell ref="AG71:AG72"/>
    <mergeCell ref="AH71:AH72"/>
    <mergeCell ref="T71:T72"/>
    <mergeCell ref="X71:X72"/>
    <mergeCell ref="Z71:Z72"/>
    <mergeCell ref="AA71:AA72"/>
    <mergeCell ref="Z66:AA66"/>
    <mergeCell ref="AG66:AH66"/>
    <mergeCell ref="E69:F69"/>
    <mergeCell ref="L69:M69"/>
    <mergeCell ref="S69:T69"/>
    <mergeCell ref="Z69:AA69"/>
    <mergeCell ref="AG69:AH69"/>
    <mergeCell ref="X67:X68"/>
    <mergeCell ref="Z67:Z68"/>
    <mergeCell ref="AA67:AA68"/>
    <mergeCell ref="AE67:AE68"/>
    <mergeCell ref="AG67:AG68"/>
    <mergeCell ref="AH67:AH68"/>
    <mergeCell ref="L61:M61"/>
    <mergeCell ref="S61:T61"/>
    <mergeCell ref="Z61:AA61"/>
    <mergeCell ref="AG61:AH61"/>
    <mergeCell ref="E62:F62"/>
    <mergeCell ref="L62:M62"/>
    <mergeCell ref="S62:T62"/>
    <mergeCell ref="Z62:AA62"/>
    <mergeCell ref="AG62:AH62"/>
    <mergeCell ref="Z57:AA57"/>
    <mergeCell ref="AG54:AH54"/>
    <mergeCell ref="AG57:AH57"/>
    <mergeCell ref="E58:F58"/>
    <mergeCell ref="L58:M58"/>
    <mergeCell ref="S58:T58"/>
    <mergeCell ref="Z58:AA58"/>
    <mergeCell ref="AG58:AH58"/>
    <mergeCell ref="E57:F57"/>
    <mergeCell ref="E54:F54"/>
    <mergeCell ref="L54:M54"/>
    <mergeCell ref="L57:M57"/>
    <mergeCell ref="S54:T54"/>
    <mergeCell ref="S57:T57"/>
    <mergeCell ref="AE55:AE56"/>
    <mergeCell ref="AG55:AG56"/>
    <mergeCell ref="AH55:AH56"/>
    <mergeCell ref="Q55:Q56"/>
    <mergeCell ref="S55:S56"/>
    <mergeCell ref="T55:T56"/>
    <mergeCell ref="X55:X56"/>
    <mergeCell ref="Z55:Z56"/>
    <mergeCell ref="AA55:AA56"/>
    <mergeCell ref="X99:X100"/>
    <mergeCell ref="Z99:Z100"/>
    <mergeCell ref="AA99:AA100"/>
    <mergeCell ref="AE99:AE100"/>
    <mergeCell ref="AG99:AG100"/>
    <mergeCell ref="AH99:AH100"/>
    <mergeCell ref="AH95:AH96"/>
    <mergeCell ref="C99:C100"/>
    <mergeCell ref="E99:E100"/>
    <mergeCell ref="F99:F100"/>
    <mergeCell ref="J99:J100"/>
    <mergeCell ref="L99:L100"/>
    <mergeCell ref="M99:M100"/>
    <mergeCell ref="Q99:Q100"/>
    <mergeCell ref="S99:S100"/>
    <mergeCell ref="T99:T100"/>
    <mergeCell ref="T95:T96"/>
    <mergeCell ref="X95:X96"/>
    <mergeCell ref="Z95:Z96"/>
    <mergeCell ref="AA95:AA96"/>
    <mergeCell ref="AE95:AE96"/>
    <mergeCell ref="AG95:AG96"/>
    <mergeCell ref="C95:C96"/>
    <mergeCell ref="E95:E96"/>
    <mergeCell ref="F95:F96"/>
    <mergeCell ref="J95:J96"/>
    <mergeCell ref="L95:L96"/>
    <mergeCell ref="M95:M96"/>
    <mergeCell ref="Q95:Q96"/>
    <mergeCell ref="S95:S96"/>
    <mergeCell ref="S91:S92"/>
    <mergeCell ref="T91:T92"/>
    <mergeCell ref="X91:X92"/>
    <mergeCell ref="S94:T94"/>
    <mergeCell ref="AE87:AE88"/>
    <mergeCell ref="AG87:AG88"/>
    <mergeCell ref="AH87:AH88"/>
    <mergeCell ref="C91:C92"/>
    <mergeCell ref="E91:E92"/>
    <mergeCell ref="F91:F92"/>
    <mergeCell ref="J91:J92"/>
    <mergeCell ref="L91:L92"/>
    <mergeCell ref="M91:M92"/>
    <mergeCell ref="Q91:Q92"/>
    <mergeCell ref="Q87:Q88"/>
    <mergeCell ref="S87:S88"/>
    <mergeCell ref="T87:T88"/>
    <mergeCell ref="X87:X88"/>
    <mergeCell ref="Z87:Z88"/>
    <mergeCell ref="AA87:AA88"/>
    <mergeCell ref="C87:C88"/>
    <mergeCell ref="E87:E88"/>
    <mergeCell ref="F87:F88"/>
    <mergeCell ref="J87:J88"/>
    <mergeCell ref="L87:L88"/>
    <mergeCell ref="M87:M88"/>
    <mergeCell ref="AG83:AG84"/>
    <mergeCell ref="AH83:AH84"/>
    <mergeCell ref="AH79:AH80"/>
    <mergeCell ref="C83:C84"/>
    <mergeCell ref="E83:E84"/>
    <mergeCell ref="F83:F84"/>
    <mergeCell ref="J83:J84"/>
    <mergeCell ref="L83:L84"/>
    <mergeCell ref="M83:M84"/>
    <mergeCell ref="Q83:Q84"/>
    <mergeCell ref="S83:S84"/>
    <mergeCell ref="T83:T84"/>
    <mergeCell ref="T79:T80"/>
    <mergeCell ref="X79:X80"/>
    <mergeCell ref="Z79:Z80"/>
    <mergeCell ref="AA79:AA80"/>
    <mergeCell ref="AE79:AE80"/>
    <mergeCell ref="AG79:AG80"/>
    <mergeCell ref="X83:X84"/>
    <mergeCell ref="Z83:Z84"/>
    <mergeCell ref="AA83:AA84"/>
    <mergeCell ref="AE83:AE84"/>
    <mergeCell ref="C79:C80"/>
    <mergeCell ref="E79:E80"/>
    <mergeCell ref="C75:C76"/>
    <mergeCell ref="E75:E76"/>
    <mergeCell ref="F75:F76"/>
    <mergeCell ref="J75:J76"/>
    <mergeCell ref="L75:L76"/>
    <mergeCell ref="M75:M76"/>
    <mergeCell ref="Q75:Q76"/>
    <mergeCell ref="Q71:Q72"/>
    <mergeCell ref="S71:S72"/>
    <mergeCell ref="C71:C72"/>
    <mergeCell ref="E71:E72"/>
    <mergeCell ref="F71:F72"/>
    <mergeCell ref="J71:J72"/>
    <mergeCell ref="L71:L72"/>
    <mergeCell ref="M71:M72"/>
    <mergeCell ref="E74:F74"/>
    <mergeCell ref="L74:M74"/>
    <mergeCell ref="S74:T74"/>
    <mergeCell ref="AH63:AH64"/>
    <mergeCell ref="C67:C68"/>
    <mergeCell ref="E67:E68"/>
    <mergeCell ref="F67:F68"/>
    <mergeCell ref="J67:J68"/>
    <mergeCell ref="L67:L68"/>
    <mergeCell ref="M67:M68"/>
    <mergeCell ref="Q67:Q68"/>
    <mergeCell ref="S67:S68"/>
    <mergeCell ref="T67:T68"/>
    <mergeCell ref="T63:T64"/>
    <mergeCell ref="X63:X64"/>
    <mergeCell ref="Z63:Z64"/>
    <mergeCell ref="AA63:AA64"/>
    <mergeCell ref="AE63:AE64"/>
    <mergeCell ref="AG63:AG64"/>
    <mergeCell ref="E65:F65"/>
    <mergeCell ref="L65:M65"/>
    <mergeCell ref="S65:T65"/>
    <mergeCell ref="Z65:AA65"/>
    <mergeCell ref="AG65:AH65"/>
    <mergeCell ref="E66:F66"/>
    <mergeCell ref="L66:M66"/>
    <mergeCell ref="S66:T66"/>
    <mergeCell ref="AG59:AG60"/>
    <mergeCell ref="AH59:AH60"/>
    <mergeCell ref="C63:C64"/>
    <mergeCell ref="E63:E64"/>
    <mergeCell ref="F63:F64"/>
    <mergeCell ref="J63:J64"/>
    <mergeCell ref="L63:L64"/>
    <mergeCell ref="M63:M64"/>
    <mergeCell ref="Q63:Q64"/>
    <mergeCell ref="S63:S64"/>
    <mergeCell ref="S59:S60"/>
    <mergeCell ref="T59:T60"/>
    <mergeCell ref="X59:X60"/>
    <mergeCell ref="Z59:Z60"/>
    <mergeCell ref="AA59:AA60"/>
    <mergeCell ref="AE59:AE60"/>
    <mergeCell ref="C59:C60"/>
    <mergeCell ref="E59:E60"/>
    <mergeCell ref="F59:F60"/>
    <mergeCell ref="J59:J60"/>
    <mergeCell ref="L59:L60"/>
    <mergeCell ref="M59:M60"/>
    <mergeCell ref="Q59:Q60"/>
    <mergeCell ref="E61:F61"/>
    <mergeCell ref="C55:C56"/>
    <mergeCell ref="E55:E56"/>
    <mergeCell ref="F55:F56"/>
    <mergeCell ref="J55:J56"/>
    <mergeCell ref="L55:L56"/>
    <mergeCell ref="M55:M56"/>
    <mergeCell ref="S48:S49"/>
    <mergeCell ref="X48:X49"/>
    <mergeCell ref="Z48:Z49"/>
    <mergeCell ref="Z54:AA54"/>
    <mergeCell ref="AE48:AE49"/>
    <mergeCell ref="AG48:AG49"/>
    <mergeCell ref="AH48:AH49"/>
    <mergeCell ref="X44:X45"/>
    <mergeCell ref="Z44:Z45"/>
    <mergeCell ref="AE44:AE45"/>
    <mergeCell ref="AG44:AG45"/>
    <mergeCell ref="AH44:AH45"/>
    <mergeCell ref="C48:C49"/>
    <mergeCell ref="E48:E49"/>
    <mergeCell ref="J48:J49"/>
    <mergeCell ref="L48:L49"/>
    <mergeCell ref="Q48:Q49"/>
    <mergeCell ref="C44:C45"/>
    <mergeCell ref="E44:E45"/>
    <mergeCell ref="J44:J45"/>
    <mergeCell ref="L44:L45"/>
    <mergeCell ref="Q44:Q45"/>
    <mergeCell ref="S44:S45"/>
    <mergeCell ref="AG28:AG29"/>
    <mergeCell ref="AH28:AH29"/>
    <mergeCell ref="C40:C41"/>
    <mergeCell ref="E40:E41"/>
    <mergeCell ref="J40:J41"/>
    <mergeCell ref="L40:L41"/>
    <mergeCell ref="Q40:Q41"/>
    <mergeCell ref="C36:C37"/>
    <mergeCell ref="E36:E37"/>
    <mergeCell ref="J36:J37"/>
    <mergeCell ref="L36:L37"/>
    <mergeCell ref="Q36:Q37"/>
    <mergeCell ref="S40:S41"/>
    <mergeCell ref="X40:X41"/>
    <mergeCell ref="Z40:Z41"/>
    <mergeCell ref="AE40:AE41"/>
    <mergeCell ref="AG40:AG41"/>
    <mergeCell ref="AH40:AH41"/>
    <mergeCell ref="X36:X37"/>
    <mergeCell ref="Z36:Z37"/>
    <mergeCell ref="AE36:AE37"/>
    <mergeCell ref="AG36:AG37"/>
    <mergeCell ref="AH36:AH37"/>
    <mergeCell ref="S36:S37"/>
    <mergeCell ref="C32:C33"/>
    <mergeCell ref="E32:E33"/>
    <mergeCell ref="J32:J33"/>
    <mergeCell ref="L32:L33"/>
    <mergeCell ref="Q32:Q33"/>
    <mergeCell ref="Z24:Z25"/>
    <mergeCell ref="AE24:AE25"/>
    <mergeCell ref="AG24:AG25"/>
    <mergeCell ref="AH24:AH25"/>
    <mergeCell ref="C28:C29"/>
    <mergeCell ref="E28:E29"/>
    <mergeCell ref="J28:J29"/>
    <mergeCell ref="L28:L29"/>
    <mergeCell ref="Q28:Q29"/>
    <mergeCell ref="S28:S29"/>
    <mergeCell ref="S32:S33"/>
    <mergeCell ref="X32:X33"/>
    <mergeCell ref="Z32:Z33"/>
    <mergeCell ref="AE32:AE33"/>
    <mergeCell ref="AG32:AG33"/>
    <mergeCell ref="AH32:AH33"/>
    <mergeCell ref="X28:X29"/>
    <mergeCell ref="Z28:Z29"/>
    <mergeCell ref="AE28:AE29"/>
    <mergeCell ref="AG20:AG21"/>
    <mergeCell ref="AH20:AH21"/>
    <mergeCell ref="C24:C25"/>
    <mergeCell ref="E24:E25"/>
    <mergeCell ref="J24:J25"/>
    <mergeCell ref="L24:L25"/>
    <mergeCell ref="Q24:Q25"/>
    <mergeCell ref="S24:S25"/>
    <mergeCell ref="X24:X25"/>
    <mergeCell ref="C20:C21"/>
    <mergeCell ref="E20:E21"/>
    <mergeCell ref="J20:J21"/>
    <mergeCell ref="L20:L21"/>
    <mergeCell ref="Q20:Q21"/>
    <mergeCell ref="S20:S21"/>
    <mergeCell ref="X20:X21"/>
    <mergeCell ref="Z20:Z21"/>
    <mergeCell ref="AE20:AE21"/>
    <mergeCell ref="AM10:AN13"/>
    <mergeCell ref="C12:C13"/>
    <mergeCell ref="E12:E13"/>
    <mergeCell ref="J12:J13"/>
    <mergeCell ref="L12:L13"/>
    <mergeCell ref="Q12:Q13"/>
    <mergeCell ref="AJ13:AK15"/>
    <mergeCell ref="C16:C17"/>
    <mergeCell ref="E16:E17"/>
    <mergeCell ref="J16:J17"/>
    <mergeCell ref="L16:L17"/>
    <mergeCell ref="Q16:Q17"/>
    <mergeCell ref="S16:S17"/>
    <mergeCell ref="X16:X17"/>
    <mergeCell ref="Z16:Z17"/>
    <mergeCell ref="AE16:AE17"/>
    <mergeCell ref="S12:S13"/>
    <mergeCell ref="X12:X13"/>
    <mergeCell ref="Z12:Z13"/>
    <mergeCell ref="AE12:AE13"/>
    <mergeCell ref="AG12:AG13"/>
    <mergeCell ref="AH12:AH13"/>
    <mergeCell ref="AG16:AG17"/>
    <mergeCell ref="AH16:AH17"/>
    <mergeCell ref="AG4:AG5"/>
    <mergeCell ref="AH4:AH5"/>
    <mergeCell ref="AM4:AN4"/>
    <mergeCell ref="C8:C9"/>
    <mergeCell ref="E8:E9"/>
    <mergeCell ref="J8:J9"/>
    <mergeCell ref="L8:L9"/>
    <mergeCell ref="Q8:Q9"/>
    <mergeCell ref="S8:S9"/>
    <mergeCell ref="X8:X9"/>
    <mergeCell ref="AJ2:AK5"/>
    <mergeCell ref="C4:C5"/>
    <mergeCell ref="E4:E5"/>
    <mergeCell ref="J4:J5"/>
    <mergeCell ref="L4:L5"/>
    <mergeCell ref="Q4:Q5"/>
    <mergeCell ref="S4:S5"/>
    <mergeCell ref="X4:X5"/>
    <mergeCell ref="Z4:Z5"/>
    <mergeCell ref="AE4:AE5"/>
    <mergeCell ref="Z8:Z9"/>
    <mergeCell ref="AE8:AE9"/>
    <mergeCell ref="AG8:AG9"/>
    <mergeCell ref="AH8:AH9"/>
  </mergeCells>
  <conditionalFormatting sqref="AL10">
    <cfRule type="expression" dxfId="365" priority="1" stopIfTrue="1">
      <formula>$AJ$10=1</formula>
    </cfRule>
    <cfRule type="expression" dxfId="364" priority="2" stopIfTrue="1">
      <formula>$AJ$11=1</formula>
    </cfRule>
  </conditionalFormatting>
  <conditionalFormatting sqref="AL11">
    <cfRule type="expression" dxfId="363" priority="3" stopIfTrue="1">
      <formula>$AJ$10=2</formula>
    </cfRule>
    <cfRule type="expression" dxfId="362" priority="4" stopIfTrue="1">
      <formula>$AJ$11=2</formula>
    </cfRule>
  </conditionalFormatting>
  <conditionalFormatting sqref="AL12">
    <cfRule type="expression" dxfId="361" priority="5" stopIfTrue="1">
      <formula>$AJ$10=3</formula>
    </cfRule>
    <cfRule type="expression" dxfId="360" priority="6" stopIfTrue="1">
      <formula>$AJ$11=3</formula>
    </cfRule>
  </conditionalFormatting>
  <conditionalFormatting sqref="AL13">
    <cfRule type="expression" dxfId="359" priority="7" stopIfTrue="1">
      <formula>$AJ$10=4</formula>
    </cfRule>
    <cfRule type="expression" dxfId="358" priority="8" stopIfTrue="1">
      <formula>$AJ$11=4</formula>
    </cfRule>
  </conditionalFormatting>
  <conditionalFormatting sqref="AL14">
    <cfRule type="expression" dxfId="357" priority="9" stopIfTrue="1">
      <formula>$AJ$10=5</formula>
    </cfRule>
    <cfRule type="expression" dxfId="356" priority="10" stopIfTrue="1">
      <formula>$AJ$11=5</formula>
    </cfRule>
  </conditionalFormatting>
  <conditionalFormatting sqref="AL15">
    <cfRule type="expression" dxfId="355" priority="11" stopIfTrue="1">
      <formula>$AJ$10=6</formula>
    </cfRule>
    <cfRule type="expression" dxfId="354" priority="12" stopIfTrue="1">
      <formula>$AJ$11=6</formula>
    </cfRule>
  </conditionalFormatting>
  <conditionalFormatting sqref="AL16">
    <cfRule type="expression" dxfId="353" priority="13" stopIfTrue="1">
      <formula>$AJ$10=7</formula>
    </cfRule>
    <cfRule type="expression" dxfId="352" priority="14" stopIfTrue="1">
      <formula>$AJ$11=7</formula>
    </cfRule>
  </conditionalFormatting>
  <conditionalFormatting sqref="AL17">
    <cfRule type="expression" dxfId="351" priority="15" stopIfTrue="1">
      <formula>$AJ$10=8</formula>
    </cfRule>
    <cfRule type="expression" dxfId="350" priority="16" stopIfTrue="1">
      <formula>$AJ$11=8</formula>
    </cfRule>
  </conditionalFormatting>
  <conditionalFormatting sqref="AL18">
    <cfRule type="expression" dxfId="349" priority="17" stopIfTrue="1">
      <formula>$AJ$10=9</formula>
    </cfRule>
    <cfRule type="expression" dxfId="348" priority="18" stopIfTrue="1">
      <formula>$AJ$11=9</formula>
    </cfRule>
  </conditionalFormatting>
  <conditionalFormatting sqref="AL19">
    <cfRule type="expression" dxfId="347" priority="19" stopIfTrue="1">
      <formula>$AJ$10=10</formula>
    </cfRule>
    <cfRule type="expression" dxfId="346" priority="20" stopIfTrue="1">
      <formula>$AJ$11=10</formula>
    </cfRule>
  </conditionalFormatting>
  <conditionalFormatting sqref="AL20">
    <cfRule type="expression" dxfId="345" priority="21" stopIfTrue="1">
      <formula>$AJ$10=11</formula>
    </cfRule>
    <cfRule type="expression" dxfId="344" priority="22" stopIfTrue="1">
      <formula>$AJ$11=11</formula>
    </cfRule>
  </conditionalFormatting>
  <pageMargins left="0.44" right="0.36" top="1" bottom="0.78" header="0.5" footer="0.5"/>
  <pageSetup scale="83" fitToHeight="0" orientation="portrait" r:id="rId1"/>
  <headerFooter alignWithMargins="0">
    <oddFooter>&amp;L&amp;A&amp;R&amp;"Arial,Italic"&amp;8created by E Allen, ExcelMathTests.com/Fractions</oddFooter>
  </headerFooter>
  <rowBreaks count="1" manualBreakCount="1">
    <brk id="50"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J87"/>
  <sheetViews>
    <sheetView workbookViewId="0">
      <selection activeCell="H3" sqref="H3"/>
    </sheetView>
  </sheetViews>
  <sheetFormatPr defaultColWidth="9.109375" defaultRowHeight="15.6" x14ac:dyDescent="0.3"/>
  <cols>
    <col min="1" max="1" width="3.44140625" style="1" customWidth="1"/>
    <col min="2" max="2" width="3.33203125" style="1" customWidth="1"/>
    <col min="3" max="4" width="3.44140625" style="1" customWidth="1"/>
    <col min="5" max="5" width="3.33203125" style="1" customWidth="1"/>
    <col min="6" max="8" width="3.44140625" style="1" customWidth="1"/>
    <col min="9" max="9" width="3.33203125" style="1" customWidth="1"/>
    <col min="10" max="11" width="3.44140625" style="1" customWidth="1"/>
    <col min="12" max="12" width="3.33203125" style="1" customWidth="1"/>
    <col min="13" max="15" width="3.44140625" style="1" customWidth="1"/>
    <col min="16" max="16" width="3.33203125" style="1" customWidth="1"/>
    <col min="17" max="18" width="3.44140625" style="1" customWidth="1"/>
    <col min="19" max="19" width="3.33203125" style="1" customWidth="1"/>
    <col min="20" max="22" width="3.44140625" style="1" customWidth="1"/>
    <col min="23" max="23" width="3.33203125" style="1" customWidth="1"/>
    <col min="24" max="25" width="3.44140625" style="1" customWidth="1"/>
    <col min="26" max="26" width="3.33203125" style="1" customWidth="1"/>
    <col min="27" max="29" width="3.44140625" style="1" customWidth="1"/>
    <col min="30" max="31" width="3.33203125" style="1" customWidth="1"/>
    <col min="32" max="16384" width="9.109375" style="1"/>
  </cols>
  <sheetData>
    <row r="1" spans="1:36" ht="16.2" thickBot="1" x14ac:dyDescent="0.35">
      <c r="B1" s="1" t="s">
        <v>56</v>
      </c>
      <c r="O1" s="1" t="s">
        <v>1</v>
      </c>
      <c r="Q1" s="12"/>
      <c r="R1" s="12"/>
      <c r="S1" s="12"/>
      <c r="T1" s="12"/>
      <c r="U1" s="12"/>
      <c r="V1" s="12"/>
      <c r="W1" s="12"/>
      <c r="Y1" s="1" t="s">
        <v>2</v>
      </c>
      <c r="AA1" s="12"/>
      <c r="AB1" s="12"/>
      <c r="AC1" s="12"/>
      <c r="AD1" s="12"/>
      <c r="AF1" s="1" t="s">
        <v>3</v>
      </c>
    </row>
    <row r="2" spans="1:36" x14ac:dyDescent="0.3">
      <c r="AF2" s="93" t="s">
        <v>4</v>
      </c>
      <c r="AG2" s="93"/>
    </row>
    <row r="3" spans="1:36" ht="16.2" x14ac:dyDescent="0.35">
      <c r="A3" s="43">
        <v>1</v>
      </c>
      <c r="B3" s="41" t="s">
        <v>30</v>
      </c>
      <c r="C3" s="26">
        <f ca="1">INT(RAND()*(C6-1))+1</f>
        <v>5</v>
      </c>
      <c r="D3" s="27"/>
      <c r="E3" s="26"/>
      <c r="F3" s="26">
        <f ca="1">INT(RAND()*(F6-1))+1</f>
        <v>4</v>
      </c>
      <c r="G3" s="28"/>
      <c r="H3" s="28"/>
      <c r="I3" s="26"/>
      <c r="J3" s="26"/>
      <c r="K3" s="43">
        <f>A3+1</f>
        <v>2</v>
      </c>
      <c r="L3" s="41" t="s">
        <v>30</v>
      </c>
      <c r="M3" s="26">
        <f ca="1">INT(RAND()*(M6-1))+1</f>
        <v>1</v>
      </c>
      <c r="N3" s="27"/>
      <c r="O3" s="26"/>
      <c r="P3" s="26">
        <f ca="1">INT(RAND()*(P6-1))+1</f>
        <v>2</v>
      </c>
      <c r="Q3" s="28"/>
      <c r="R3" s="28"/>
      <c r="S3" s="26"/>
      <c r="T3" s="26"/>
      <c r="U3" s="43">
        <f>K3+1</f>
        <v>3</v>
      </c>
      <c r="V3" s="41" t="s">
        <v>30</v>
      </c>
      <c r="W3" s="26">
        <f ca="1">INT(RAND()*(W6-1))+1</f>
        <v>4</v>
      </c>
      <c r="X3" s="27"/>
      <c r="Y3" s="26"/>
      <c r="Z3" s="26">
        <f ca="1">INT(RAND()*(Z6-1))+1</f>
        <v>8</v>
      </c>
      <c r="AA3" s="28"/>
      <c r="AB3" s="28"/>
      <c r="AC3" s="26"/>
      <c r="AD3" s="31"/>
      <c r="AF3" s="93"/>
      <c r="AG3" s="93"/>
    </row>
    <row r="4" spans="1:36" ht="15.75" customHeight="1" x14ac:dyDescent="0.35">
      <c r="A4" s="44"/>
      <c r="B4" s="92">
        <f ca="1">INDEX($AH$10:$AH$20,RAND()*($AF$11-$AF$10+1)+$AF$10,1)</f>
        <v>1</v>
      </c>
      <c r="C4" s="18">
        <f ca="1">C3/GCD(C6,C3)</f>
        <v>5</v>
      </c>
      <c r="D4" s="126" t="s">
        <v>53</v>
      </c>
      <c r="E4" s="92">
        <f ca="1">INDEX($AH$10:$AH$20,RAND()*($AF$11-$AF$10+1)+$AF$10,1)</f>
        <v>-3</v>
      </c>
      <c r="F4" s="18">
        <f ca="1">F3/GCD(F6,F3)</f>
        <v>4</v>
      </c>
      <c r="G4" s="91" t="s">
        <v>5</v>
      </c>
      <c r="I4" s="19"/>
      <c r="J4" s="19"/>
      <c r="K4" s="46"/>
      <c r="L4" s="92">
        <f ca="1">INDEX($AH$10:$AH$20,RAND()*($AF$11-$AF$10+1)+$AF$10,1)</f>
        <v>2</v>
      </c>
      <c r="M4" s="18">
        <f ca="1">M3/GCD(M6,M3)</f>
        <v>1</v>
      </c>
      <c r="N4" s="126" t="s">
        <v>53</v>
      </c>
      <c r="O4" s="92">
        <f ca="1">INDEX($AH$10:$AH$20,RAND()*($AF$11-$AF$10+1)+$AF$10,1)</f>
        <v>-2</v>
      </c>
      <c r="P4" s="18">
        <f ca="1">P3/GCD(P6,P3)</f>
        <v>2</v>
      </c>
      <c r="Q4" s="91" t="s">
        <v>5</v>
      </c>
      <c r="S4" s="19"/>
      <c r="T4" s="19"/>
      <c r="U4" s="46"/>
      <c r="V4" s="92">
        <f ca="1">INDEX($AH$10:$AH$20,RAND()*($AF$11-$AF$10+1)+$AF$10,1)</f>
        <v>2</v>
      </c>
      <c r="W4" s="18">
        <f ca="1">W3/GCD(W6,W3)</f>
        <v>2</v>
      </c>
      <c r="X4" s="126" t="s">
        <v>53</v>
      </c>
      <c r="Y4" s="92">
        <f ca="1">INDEX($AH$10:$AH$20,RAND()*($AF$11-$AF$10+1)+$AF$10,1)</f>
        <v>2</v>
      </c>
      <c r="Z4" s="18">
        <f ca="1">Z3/GCD(Z6,Z3)</f>
        <v>8</v>
      </c>
      <c r="AA4" s="91" t="s">
        <v>5</v>
      </c>
      <c r="AC4" s="19"/>
      <c r="AD4" s="32"/>
      <c r="AF4" s="93"/>
      <c r="AG4" s="93"/>
      <c r="AI4" s="96"/>
      <c r="AJ4" s="96"/>
    </row>
    <row r="5" spans="1:36" ht="16.2" x14ac:dyDescent="0.35">
      <c r="A5" s="44"/>
      <c r="B5" s="92">
        <f ca="1">INDEX($AH$10:$AH$20,RAND()*($AF$11-$AF$10+1)+$AF$10,1)</f>
        <v>-1</v>
      </c>
      <c r="C5" s="19">
        <f ca="1">C6/GCD(C6,C3)</f>
        <v>7</v>
      </c>
      <c r="D5" s="126"/>
      <c r="E5" s="92">
        <f ca="1">INDEX($AH$10:$AH$20,RAND()*($AF$11-$AF$10+1)+$AF$10,1)</f>
        <v>-1</v>
      </c>
      <c r="F5" s="19">
        <f ca="1">F6/GCD(F6,F3)</f>
        <v>5</v>
      </c>
      <c r="G5" s="92"/>
      <c r="H5" s="2"/>
      <c r="I5" s="19"/>
      <c r="J5" s="19"/>
      <c r="K5" s="46"/>
      <c r="L5" s="92">
        <f ca="1">INDEX($AH$10:$AH$20,RAND()*($AF$11-$AF$10+1)+$AF$10,1)</f>
        <v>3</v>
      </c>
      <c r="M5" s="19">
        <f ca="1">M6/GCD(M6,M3)</f>
        <v>5</v>
      </c>
      <c r="N5" s="126"/>
      <c r="O5" s="92">
        <f ca="1">INDEX($AH$10:$AH$20,RAND()*($AF$11-$AF$10+1)+$AF$10,1)</f>
        <v>1</v>
      </c>
      <c r="P5" s="19">
        <f ca="1">P6/GCD(P6,P3)</f>
        <v>7</v>
      </c>
      <c r="Q5" s="92"/>
      <c r="R5" s="2"/>
      <c r="S5" s="19"/>
      <c r="T5" s="19"/>
      <c r="U5" s="46"/>
      <c r="V5" s="92">
        <f ca="1">INDEX($AH$10:$AH$20,RAND()*($AF$11-$AF$10+1)+$AF$10,1)</f>
        <v>3</v>
      </c>
      <c r="W5" s="19">
        <f ca="1">W6/GCD(W6,W3)</f>
        <v>3</v>
      </c>
      <c r="X5" s="126"/>
      <c r="Y5" s="92">
        <f ca="1">INDEX($AH$10:$AH$20,RAND()*($AF$11-$AF$10+1)+$AF$10,1)</f>
        <v>-1</v>
      </c>
      <c r="Z5" s="19">
        <f ca="1">Z6/GCD(Z6,Z3)</f>
        <v>9</v>
      </c>
      <c r="AA5" s="92"/>
      <c r="AB5" s="2"/>
      <c r="AC5" s="19"/>
      <c r="AD5" s="33"/>
      <c r="AF5" s="93"/>
      <c r="AG5" s="93"/>
      <c r="AI5" s="15"/>
      <c r="AJ5" s="15"/>
    </row>
    <row r="6" spans="1:36" ht="16.8" thickBot="1" x14ac:dyDescent="0.4">
      <c r="A6" s="44"/>
      <c r="B6" s="29"/>
      <c r="C6" s="29">
        <f ca="1">INDEX($AH$25:$AH$35,RAND()*($AF$26-$AF$25+1)+$AF$25,1)</f>
        <v>7</v>
      </c>
      <c r="D6" s="29"/>
      <c r="E6" s="29"/>
      <c r="F6" s="29">
        <f ca="1">INDEX($AH$25:$AH$35,RAND()*($AF$26-$AF$25+1)+$AF$25,1)</f>
        <v>5</v>
      </c>
      <c r="G6" s="28"/>
      <c r="H6" s="28"/>
      <c r="I6" s="29"/>
      <c r="J6" s="29"/>
      <c r="K6" s="47"/>
      <c r="L6" s="29"/>
      <c r="M6" s="29">
        <f ca="1">INDEX($AH$25:$AH$35,RAND()*($AF$26-$AF$25+1)+$AF$25,1)</f>
        <v>5</v>
      </c>
      <c r="N6" s="29"/>
      <c r="O6" s="29"/>
      <c r="P6" s="29">
        <f ca="1">INDEX($AH$25:$AH$35,RAND()*($AF$26-$AF$25+1)+$AF$25,1)</f>
        <v>7</v>
      </c>
      <c r="Q6" s="28"/>
      <c r="R6" s="28"/>
      <c r="S6" s="29"/>
      <c r="T6" s="29"/>
      <c r="U6" s="47"/>
      <c r="V6" s="29"/>
      <c r="W6" s="29">
        <f ca="1">INDEX($AH$25:$AH$35,RAND()*($AF$26-$AF$25+1)+$AF$25,1)</f>
        <v>6</v>
      </c>
      <c r="X6" s="29"/>
      <c r="Y6" s="29"/>
      <c r="Z6" s="29">
        <f ca="1">INDEX($AH$25:$AH$35,RAND()*($AF$26-$AF$25+1)+$AF$25,1)</f>
        <v>9</v>
      </c>
      <c r="AA6" s="28"/>
      <c r="AB6" s="28"/>
      <c r="AC6" s="29"/>
      <c r="AD6" s="31"/>
      <c r="AF6" s="86"/>
      <c r="AG6" s="86"/>
      <c r="AI6" s="16"/>
      <c r="AJ6" s="16"/>
    </row>
    <row r="7" spans="1:36" ht="16.2" x14ac:dyDescent="0.35">
      <c r="A7" s="43">
        <f>A3+3</f>
        <v>4</v>
      </c>
      <c r="B7" s="41" t="s">
        <v>30</v>
      </c>
      <c r="C7" s="26">
        <f ca="1">INT(RAND()*(C10-1))+1</f>
        <v>4</v>
      </c>
      <c r="D7" s="27"/>
      <c r="E7" s="26"/>
      <c r="F7" s="26">
        <f ca="1">INT(RAND()*(F10-1))+1</f>
        <v>2</v>
      </c>
      <c r="G7" s="28"/>
      <c r="H7" s="28"/>
      <c r="I7" s="26"/>
      <c r="J7" s="26"/>
      <c r="K7" s="43">
        <f>A7+1</f>
        <v>5</v>
      </c>
      <c r="L7" s="41" t="s">
        <v>30</v>
      </c>
      <c r="M7" s="26">
        <f ca="1">INT(RAND()*(M10-1))+1</f>
        <v>8</v>
      </c>
      <c r="N7" s="27"/>
      <c r="O7" s="26"/>
      <c r="P7" s="26">
        <f ca="1">INT(RAND()*(P10-1))+1</f>
        <v>6</v>
      </c>
      <c r="Q7" s="28"/>
      <c r="R7" s="28"/>
      <c r="S7" s="26"/>
      <c r="T7" s="26"/>
      <c r="U7" s="43">
        <f>K7+1</f>
        <v>6</v>
      </c>
      <c r="V7" s="41" t="s">
        <v>30</v>
      </c>
      <c r="W7" s="26">
        <f ca="1">INT(RAND()*(W10-1))+1</f>
        <v>3</v>
      </c>
      <c r="X7" s="27"/>
      <c r="Y7" s="26"/>
      <c r="Z7" s="26">
        <f ca="1">INT(RAND()*(Z10-1))+1</f>
        <v>2</v>
      </c>
      <c r="AA7" s="28"/>
      <c r="AB7" s="28"/>
      <c r="AC7" s="26"/>
      <c r="AD7" s="31"/>
      <c r="AF7" s="4" t="s">
        <v>31</v>
      </c>
      <c r="AG7" s="5"/>
      <c r="AH7" s="5"/>
      <c r="AI7" s="5"/>
      <c r="AJ7" s="6"/>
    </row>
    <row r="8" spans="1:36" ht="16.2" x14ac:dyDescent="0.35">
      <c r="A8" s="44"/>
      <c r="B8" s="92">
        <f ca="1">INDEX($AH$10:$AH$20,RAND()*($AF$11-$AF$10+1)+$AF$10,1)</f>
        <v>3</v>
      </c>
      <c r="C8" s="18">
        <f ca="1">C7/GCD(C10,C7)</f>
        <v>2</v>
      </c>
      <c r="D8" s="126" t="s">
        <v>53</v>
      </c>
      <c r="E8" s="92">
        <f ca="1">INDEX($AH$10:$AH$20,RAND()*($AF$11-$AF$10+1)+$AF$10,1)</f>
        <v>3</v>
      </c>
      <c r="F8" s="18">
        <f ca="1">F7/GCD(F10,F7)</f>
        <v>1</v>
      </c>
      <c r="G8" s="91" t="s">
        <v>5</v>
      </c>
      <c r="I8" s="19"/>
      <c r="J8" s="19"/>
      <c r="K8" s="46"/>
      <c r="L8" s="92">
        <f ca="1">INDEX($AH$10:$AH$20,RAND()*($AF$11-$AF$10+1)+$AF$10,1)</f>
        <v>-2</v>
      </c>
      <c r="M8" s="18">
        <f ca="1">M7/GCD(M10,M7)</f>
        <v>4</v>
      </c>
      <c r="N8" s="126" t="s">
        <v>53</v>
      </c>
      <c r="O8" s="92">
        <f ca="1">INDEX($AH$10:$AH$20,RAND()*($AF$11-$AF$10+1)+$AF$10,1)</f>
        <v>-1</v>
      </c>
      <c r="P8" s="18">
        <f ca="1">P7/GCD(P10,P7)</f>
        <v>6</v>
      </c>
      <c r="Q8" s="91" t="s">
        <v>5</v>
      </c>
      <c r="S8" s="19"/>
      <c r="T8" s="19"/>
      <c r="U8" s="46"/>
      <c r="V8" s="92">
        <f ca="1">INDEX($AH$10:$AH$20,RAND()*($AF$11-$AF$10+1)+$AF$10,1)</f>
        <v>-2</v>
      </c>
      <c r="W8" s="18">
        <f ca="1">W7/GCD(W10,W7)</f>
        <v>1</v>
      </c>
      <c r="X8" s="126" t="s">
        <v>53</v>
      </c>
      <c r="Y8" s="92">
        <f ca="1">INDEX($AH$10:$AH$20,RAND()*($AF$11-$AF$10+1)+$AF$10,1)</f>
        <v>-2</v>
      </c>
      <c r="Z8" s="18">
        <f ca="1">Z7/GCD(Z10,Z7)</f>
        <v>2</v>
      </c>
      <c r="AA8" s="91" t="s">
        <v>5</v>
      </c>
      <c r="AC8" s="19"/>
      <c r="AD8" s="32"/>
      <c r="AF8" s="7"/>
      <c r="AJ8" s="8"/>
    </row>
    <row r="9" spans="1:36" ht="15.75" customHeight="1" x14ac:dyDescent="0.35">
      <c r="A9" s="44"/>
      <c r="B9" s="92">
        <f ca="1">INDEX($AH$10:$AH$20,RAND()*($AF$11-$AF$10+1)+$AF$10,1)</f>
        <v>4</v>
      </c>
      <c r="C9" s="19">
        <f ca="1">C10/GCD(C10,C7)</f>
        <v>3</v>
      </c>
      <c r="D9" s="126"/>
      <c r="E9" s="92">
        <f ca="1">INDEX($AH$10:$AH$20,RAND()*($AF$11-$AF$10+1)+$AF$10,1)</f>
        <v>-2</v>
      </c>
      <c r="F9" s="19">
        <f ca="1">F10/GCD(F10,F7)</f>
        <v>5</v>
      </c>
      <c r="G9" s="92"/>
      <c r="H9" s="2"/>
      <c r="I9" s="19"/>
      <c r="J9" s="19"/>
      <c r="K9" s="46"/>
      <c r="L9" s="92">
        <f ca="1">INDEX($AH$10:$AH$20,RAND()*($AF$11-$AF$10+1)+$AF$10,1)</f>
        <v>2</v>
      </c>
      <c r="M9" s="19">
        <f ca="1">M10/GCD(M10,M7)</f>
        <v>5</v>
      </c>
      <c r="N9" s="126"/>
      <c r="O9" s="92">
        <f ca="1">INDEX($AH$10:$AH$20,RAND()*($AF$11-$AF$10+1)+$AF$10,1)</f>
        <v>-2</v>
      </c>
      <c r="P9" s="19">
        <f ca="1">P10/GCD(P10,P7)</f>
        <v>7</v>
      </c>
      <c r="Q9" s="92"/>
      <c r="R9" s="2"/>
      <c r="S9" s="19"/>
      <c r="T9" s="19"/>
      <c r="U9" s="46"/>
      <c r="V9" s="92">
        <f ca="1">INDEX($AH$10:$AH$20,RAND()*($AF$11-$AF$10+1)+$AF$10,1)</f>
        <v>4</v>
      </c>
      <c r="W9" s="19">
        <f ca="1">W10/GCD(W10,W7)</f>
        <v>3</v>
      </c>
      <c r="X9" s="126"/>
      <c r="Y9" s="92">
        <f ca="1">INDEX($AH$10:$AH$20,RAND()*($AF$11-$AF$10+1)+$AF$10,1)</f>
        <v>-2</v>
      </c>
      <c r="Z9" s="19">
        <f ca="1">Z10/GCD(Z10,Z7)</f>
        <v>5</v>
      </c>
      <c r="AA9" s="92"/>
      <c r="AB9" s="2"/>
      <c r="AC9" s="19"/>
      <c r="AD9" s="33"/>
      <c r="AF9" s="7" t="s">
        <v>8</v>
      </c>
      <c r="AH9" s="1" t="s">
        <v>9</v>
      </c>
      <c r="AJ9" s="8"/>
    </row>
    <row r="10" spans="1:36" ht="16.2" x14ac:dyDescent="0.35">
      <c r="A10" s="44"/>
      <c r="B10" s="29"/>
      <c r="C10" s="29">
        <f ca="1">INDEX($AH$25:$AH$35,RAND()*($AF$26-$AF$25+1)+$AF$25,1)</f>
        <v>6</v>
      </c>
      <c r="D10" s="29"/>
      <c r="E10" s="29"/>
      <c r="F10" s="29">
        <f ca="1">INDEX($AH$25:$AH$35,RAND()*($AF$26-$AF$25+1)+$AF$25,1)</f>
        <v>10</v>
      </c>
      <c r="G10" s="28"/>
      <c r="H10" s="28"/>
      <c r="I10" s="29"/>
      <c r="J10" s="29"/>
      <c r="K10" s="47"/>
      <c r="L10" s="29"/>
      <c r="M10" s="29">
        <f ca="1">INDEX($AH$25:$AH$35,RAND()*($AF$26-$AF$25+1)+$AF$25,1)</f>
        <v>10</v>
      </c>
      <c r="N10" s="29"/>
      <c r="O10" s="29"/>
      <c r="P10" s="29">
        <f ca="1">INDEX($AH$25:$AH$35,RAND()*($AF$26-$AF$25+1)+$AF$25,1)</f>
        <v>7</v>
      </c>
      <c r="Q10" s="28"/>
      <c r="R10" s="28"/>
      <c r="S10" s="29"/>
      <c r="T10" s="29"/>
      <c r="U10" s="47"/>
      <c r="V10" s="29"/>
      <c r="W10" s="29">
        <f ca="1">INDEX($AH$25:$AH$35,RAND()*($AF$26-$AF$25+1)+$AF$25,1)</f>
        <v>9</v>
      </c>
      <c r="X10" s="29"/>
      <c r="Y10" s="29"/>
      <c r="Z10" s="29">
        <f ca="1">INDEX($AH$25:$AH$35,RAND()*($AF$26-$AF$25+1)+$AF$25,1)</f>
        <v>5</v>
      </c>
      <c r="AA10" s="28"/>
      <c r="AB10" s="28"/>
      <c r="AC10" s="29"/>
      <c r="AD10" s="31"/>
      <c r="AF10" s="9">
        <v>1</v>
      </c>
      <c r="AH10" s="3">
        <v>0</v>
      </c>
      <c r="AI10" s="93" t="s">
        <v>32</v>
      </c>
      <c r="AJ10" s="103"/>
    </row>
    <row r="11" spans="1:36" ht="16.2" x14ac:dyDescent="0.35">
      <c r="A11" s="43">
        <f>A7+3</f>
        <v>7</v>
      </c>
      <c r="B11" s="41" t="s">
        <v>30</v>
      </c>
      <c r="C11" s="26">
        <f ca="1">INT(RAND()*(C14-1))+1</f>
        <v>2</v>
      </c>
      <c r="D11" s="27"/>
      <c r="E11" s="26"/>
      <c r="F11" s="26">
        <f ca="1">INT(RAND()*(F14-1))+1</f>
        <v>3</v>
      </c>
      <c r="G11" s="28"/>
      <c r="H11" s="28"/>
      <c r="I11" s="26"/>
      <c r="J11" s="26"/>
      <c r="K11" s="43">
        <f>A11+1</f>
        <v>8</v>
      </c>
      <c r="L11" s="41" t="s">
        <v>30</v>
      </c>
      <c r="M11" s="26">
        <f ca="1">INT(RAND()*(M14-1))+1</f>
        <v>6</v>
      </c>
      <c r="N11" s="27"/>
      <c r="O11" s="26"/>
      <c r="P11" s="26">
        <f ca="1">INT(RAND()*(P14-1))+1</f>
        <v>5</v>
      </c>
      <c r="Q11" s="28"/>
      <c r="R11" s="28"/>
      <c r="S11" s="26"/>
      <c r="T11" s="26"/>
      <c r="U11" s="43">
        <f>K11+1</f>
        <v>9</v>
      </c>
      <c r="V11" s="41" t="s">
        <v>30</v>
      </c>
      <c r="W11" s="26">
        <f ca="1">INT(RAND()*(W14-1))+1</f>
        <v>7</v>
      </c>
      <c r="X11" s="27"/>
      <c r="Y11" s="26"/>
      <c r="Z11" s="26">
        <f ca="1">INT(RAND()*(Z14-1))+1</f>
        <v>7</v>
      </c>
      <c r="AA11" s="28"/>
      <c r="AB11" s="28"/>
      <c r="AC11" s="26"/>
      <c r="AD11" s="31"/>
      <c r="AF11" s="10">
        <v>8</v>
      </c>
      <c r="AH11" s="3">
        <v>1</v>
      </c>
      <c r="AI11" s="93"/>
      <c r="AJ11" s="103"/>
    </row>
    <row r="12" spans="1:36" ht="15.75" customHeight="1" x14ac:dyDescent="0.35">
      <c r="A12" s="44"/>
      <c r="B12" s="92">
        <f ca="1">INDEX($AH$10:$AH$20,RAND()*($AF$11-$AF$10+1)+$AF$10,1)</f>
        <v>-2</v>
      </c>
      <c r="C12" s="18">
        <f ca="1">C11/GCD(C14,C11)</f>
        <v>1</v>
      </c>
      <c r="D12" s="126" t="s">
        <v>53</v>
      </c>
      <c r="E12" s="92">
        <f ca="1">INDEX($AH$10:$AH$20,RAND()*($AF$11-$AF$10+1)+$AF$10,1)</f>
        <v>4</v>
      </c>
      <c r="F12" s="18">
        <f ca="1">F11/GCD(F14,F11)</f>
        <v>3</v>
      </c>
      <c r="G12" s="91" t="s">
        <v>5</v>
      </c>
      <c r="I12" s="19"/>
      <c r="J12" s="19"/>
      <c r="K12" s="46"/>
      <c r="L12" s="92">
        <f ca="1">INDEX($AH$10:$AH$20,RAND()*($AF$11-$AF$10+1)+$AF$10,1)</f>
        <v>2</v>
      </c>
      <c r="M12" s="18">
        <f ca="1">M11/GCD(M14,M11)</f>
        <v>2</v>
      </c>
      <c r="N12" s="126" t="s">
        <v>53</v>
      </c>
      <c r="O12" s="92">
        <f ca="1">INDEX($AH$10:$AH$20,RAND()*($AF$11-$AF$10+1)+$AF$10,1)</f>
        <v>-2</v>
      </c>
      <c r="P12" s="18">
        <f ca="1">P11/GCD(P14,P11)</f>
        <v>5</v>
      </c>
      <c r="Q12" s="91" t="s">
        <v>5</v>
      </c>
      <c r="S12" s="19"/>
      <c r="T12" s="19"/>
      <c r="U12" s="46"/>
      <c r="V12" s="92">
        <f ca="1">INDEX($AH$10:$AH$20,RAND()*($AF$11-$AF$10+1)+$AF$10,1)</f>
        <v>1</v>
      </c>
      <c r="W12" s="18">
        <f ca="1">W11/GCD(W14,W11)</f>
        <v>7</v>
      </c>
      <c r="X12" s="126" t="s">
        <v>53</v>
      </c>
      <c r="Y12" s="92">
        <f ca="1">INDEX($AH$10:$AH$20,RAND()*($AF$11-$AF$10+1)+$AF$10,1)</f>
        <v>3</v>
      </c>
      <c r="Z12" s="18">
        <f ca="1">Z11/GCD(Z14,Z11)</f>
        <v>7</v>
      </c>
      <c r="AA12" s="91" t="s">
        <v>5</v>
      </c>
      <c r="AC12" s="19"/>
      <c r="AD12" s="32"/>
      <c r="AF12" s="7"/>
      <c r="AH12" s="3">
        <v>2</v>
      </c>
      <c r="AI12" s="93"/>
      <c r="AJ12" s="103"/>
    </row>
    <row r="13" spans="1:36" ht="16.2" x14ac:dyDescent="0.35">
      <c r="A13" s="44"/>
      <c r="B13" s="92">
        <f ca="1">INDEX($AH$10:$AH$20,RAND()*($AF$11-$AF$10+1)+$AF$10,1)</f>
        <v>4</v>
      </c>
      <c r="C13" s="19">
        <f ca="1">C14/GCD(C14,C11)</f>
        <v>5</v>
      </c>
      <c r="D13" s="126"/>
      <c r="E13" s="92">
        <f ca="1">INDEX($AH$10:$AH$20,RAND()*($AF$11-$AF$10+1)+$AF$10,1)</f>
        <v>-3</v>
      </c>
      <c r="F13" s="19">
        <f ca="1">F14/GCD(F14,F11)</f>
        <v>5</v>
      </c>
      <c r="G13" s="92"/>
      <c r="H13" s="2"/>
      <c r="I13" s="19"/>
      <c r="J13" s="19"/>
      <c r="K13" s="46"/>
      <c r="L13" s="92">
        <f ca="1">INDEX($AH$10:$AH$20,RAND()*($AF$11-$AF$10+1)+$AF$10,1)</f>
        <v>0</v>
      </c>
      <c r="M13" s="19">
        <f ca="1">M14/GCD(M14,M11)</f>
        <v>3</v>
      </c>
      <c r="N13" s="126"/>
      <c r="O13" s="92">
        <f ca="1">INDEX($AH$10:$AH$20,RAND()*($AF$11-$AF$10+1)+$AF$10,1)</f>
        <v>-2</v>
      </c>
      <c r="P13" s="19">
        <f ca="1">P14/GCD(P14,P11)</f>
        <v>9</v>
      </c>
      <c r="Q13" s="92"/>
      <c r="R13" s="2"/>
      <c r="S13" s="19"/>
      <c r="T13" s="19"/>
      <c r="U13" s="46"/>
      <c r="V13" s="92">
        <f ca="1">INDEX($AH$10:$AH$20,RAND()*($AF$11-$AF$10+1)+$AF$10,1)</f>
        <v>-1</v>
      </c>
      <c r="W13" s="19">
        <f ca="1">W14/GCD(W14,W11)</f>
        <v>9</v>
      </c>
      <c r="X13" s="126"/>
      <c r="Y13" s="92">
        <f ca="1">INDEX($AH$10:$AH$20,RAND()*($AF$11-$AF$10+1)+$AF$10,1)</f>
        <v>3</v>
      </c>
      <c r="Z13" s="19">
        <f ca="1">Z14/GCD(Z14,Z11)</f>
        <v>8</v>
      </c>
      <c r="AA13" s="92"/>
      <c r="AB13" s="2"/>
      <c r="AC13" s="19"/>
      <c r="AD13" s="33"/>
      <c r="AF13" s="98" t="s">
        <v>11</v>
      </c>
      <c r="AG13" s="96"/>
      <c r="AH13" s="3">
        <v>3</v>
      </c>
      <c r="AI13" s="93"/>
      <c r="AJ13" s="103"/>
    </row>
    <row r="14" spans="1:36" ht="16.2" x14ac:dyDescent="0.35">
      <c r="A14" s="44"/>
      <c r="B14" s="29"/>
      <c r="C14" s="29">
        <f ca="1">INDEX($AH$25:$AH$35,RAND()*($AF$26-$AF$25+1)+$AF$25,1)</f>
        <v>10</v>
      </c>
      <c r="D14" s="29"/>
      <c r="E14" s="29"/>
      <c r="F14" s="29">
        <f ca="1">INDEX($AH$25:$AH$35,RAND()*($AF$26-$AF$25+1)+$AF$25,1)</f>
        <v>5</v>
      </c>
      <c r="G14" s="28"/>
      <c r="H14" s="28"/>
      <c r="I14" s="29"/>
      <c r="J14" s="29"/>
      <c r="K14" s="47"/>
      <c r="L14" s="29"/>
      <c r="M14" s="29">
        <f ca="1">INDEX($AH$25:$AH$35,RAND()*($AF$26-$AF$25+1)+$AF$25,1)</f>
        <v>9</v>
      </c>
      <c r="N14" s="29"/>
      <c r="O14" s="29"/>
      <c r="P14" s="29">
        <f ca="1">INDEX($AH$25:$AH$35,RAND()*($AF$26-$AF$25+1)+$AF$25,1)</f>
        <v>9</v>
      </c>
      <c r="Q14" s="28"/>
      <c r="R14" s="28"/>
      <c r="S14" s="29"/>
      <c r="T14" s="29"/>
      <c r="U14" s="47"/>
      <c r="V14" s="29"/>
      <c r="W14" s="29">
        <f ca="1">INDEX($AH$25:$AH$35,RAND()*($AF$26-$AF$25+1)+$AF$25,1)</f>
        <v>9</v>
      </c>
      <c r="X14" s="29"/>
      <c r="Y14" s="29"/>
      <c r="Z14" s="29">
        <f ca="1">INDEX($AH$25:$AH$35,RAND()*($AF$26-$AF$25+1)+$AF$25,1)</f>
        <v>8</v>
      </c>
      <c r="AA14" s="28"/>
      <c r="AB14" s="28"/>
      <c r="AC14" s="29"/>
      <c r="AD14" s="31"/>
      <c r="AF14" s="98"/>
      <c r="AG14" s="96"/>
      <c r="AH14" s="3">
        <v>-1</v>
      </c>
      <c r="AJ14" s="8"/>
    </row>
    <row r="15" spans="1:36" ht="16.2" x14ac:dyDescent="0.35">
      <c r="A15" s="43">
        <f>A11+3</f>
        <v>10</v>
      </c>
      <c r="B15" s="41" t="s">
        <v>30</v>
      </c>
      <c r="C15" s="26">
        <f ca="1">INT(RAND()*(C18-1))+1</f>
        <v>6</v>
      </c>
      <c r="D15" s="27"/>
      <c r="E15" s="26"/>
      <c r="F15" s="26">
        <f ca="1">INT(RAND()*(F18-1))+1</f>
        <v>4</v>
      </c>
      <c r="G15" s="28"/>
      <c r="H15" s="28"/>
      <c r="I15" s="26"/>
      <c r="J15" s="26"/>
      <c r="K15" s="43">
        <f>A15+1</f>
        <v>11</v>
      </c>
      <c r="L15" s="41" t="s">
        <v>30</v>
      </c>
      <c r="M15" s="26">
        <f ca="1">INT(RAND()*(M18-1))+1</f>
        <v>6</v>
      </c>
      <c r="N15" s="27"/>
      <c r="O15" s="26"/>
      <c r="P15" s="26">
        <f ca="1">INT(RAND()*(P18-1))+1</f>
        <v>2</v>
      </c>
      <c r="Q15" s="28"/>
      <c r="R15" s="28"/>
      <c r="S15" s="26"/>
      <c r="T15" s="26"/>
      <c r="U15" s="43">
        <f>K15+1</f>
        <v>12</v>
      </c>
      <c r="V15" s="41" t="s">
        <v>30</v>
      </c>
      <c r="W15" s="26">
        <f ca="1">INT(RAND()*(W18-1))+1</f>
        <v>8</v>
      </c>
      <c r="X15" s="27"/>
      <c r="Y15" s="26"/>
      <c r="Z15" s="26">
        <f ca="1">INT(RAND()*(Z18-1))+1</f>
        <v>2</v>
      </c>
      <c r="AA15" s="28"/>
      <c r="AB15" s="28"/>
      <c r="AC15" s="26"/>
      <c r="AD15" s="31"/>
      <c r="AF15" s="98"/>
      <c r="AG15" s="96"/>
      <c r="AH15" s="3">
        <v>-2</v>
      </c>
      <c r="AI15" s="93" t="s">
        <v>33</v>
      </c>
      <c r="AJ15" s="103"/>
    </row>
    <row r="16" spans="1:36" ht="16.2" x14ac:dyDescent="0.35">
      <c r="A16" s="44"/>
      <c r="B16" s="92">
        <f ca="1">INDEX($AH$10:$AH$20,RAND()*($AF$11-$AF$10+1)+$AF$10,1)</f>
        <v>3</v>
      </c>
      <c r="C16" s="18">
        <f ca="1">C15/GCD(C18,C15)</f>
        <v>2</v>
      </c>
      <c r="D16" s="126" t="s">
        <v>53</v>
      </c>
      <c r="E16" s="92">
        <f ca="1">INDEX($AH$10:$AH$20,RAND()*($AF$11-$AF$10+1)+$AF$10,1)</f>
        <v>-3</v>
      </c>
      <c r="F16" s="18">
        <f ca="1">F15/GCD(F18,F15)</f>
        <v>4</v>
      </c>
      <c r="G16" s="91" t="s">
        <v>5</v>
      </c>
      <c r="I16" s="19"/>
      <c r="J16" s="19"/>
      <c r="K16" s="46"/>
      <c r="L16" s="92">
        <f ca="1">INDEX($AH$10:$AH$20,RAND()*($AF$11-$AF$10+1)+$AF$10,1)</f>
        <v>3</v>
      </c>
      <c r="M16" s="18">
        <f ca="1">M15/GCD(M18,M15)</f>
        <v>3</v>
      </c>
      <c r="N16" s="126" t="s">
        <v>53</v>
      </c>
      <c r="O16" s="92">
        <f ca="1">INDEX($AH$10:$AH$20,RAND()*($AF$11-$AF$10+1)+$AF$10,1)</f>
        <v>4</v>
      </c>
      <c r="P16" s="18">
        <f ca="1">P15/GCD(P18,P15)</f>
        <v>2</v>
      </c>
      <c r="Q16" s="91" t="s">
        <v>5</v>
      </c>
      <c r="S16" s="19"/>
      <c r="T16" s="19"/>
      <c r="U16" s="46"/>
      <c r="V16" s="92">
        <f ca="1">INDEX($AH$10:$AH$20,RAND()*($AF$11-$AF$10+1)+$AF$10,1)</f>
        <v>1</v>
      </c>
      <c r="W16" s="18">
        <f ca="1">W15/GCD(W18,W15)</f>
        <v>8</v>
      </c>
      <c r="X16" s="126" t="s">
        <v>53</v>
      </c>
      <c r="Y16" s="92">
        <f ca="1">INDEX($AH$10:$AH$20,RAND()*($AF$11-$AF$10+1)+$AF$10,1)</f>
        <v>3</v>
      </c>
      <c r="Z16" s="18">
        <f ca="1">Z15/GCD(Z18,Z15)</f>
        <v>2</v>
      </c>
      <c r="AA16" s="91" t="s">
        <v>5</v>
      </c>
      <c r="AC16" s="19"/>
      <c r="AD16" s="32"/>
      <c r="AF16" s="85"/>
      <c r="AG16" s="84"/>
      <c r="AH16" s="3">
        <v>-3</v>
      </c>
      <c r="AI16" s="93"/>
      <c r="AJ16" s="103"/>
    </row>
    <row r="17" spans="1:36" ht="16.2" x14ac:dyDescent="0.35">
      <c r="A17" s="44"/>
      <c r="B17" s="92">
        <f ca="1">INDEX($AH$10:$AH$20,RAND()*($AF$11-$AF$10+1)+$AF$10,1)</f>
        <v>-2</v>
      </c>
      <c r="C17" s="19">
        <f ca="1">C18/GCD(C18,C15)</f>
        <v>3</v>
      </c>
      <c r="D17" s="126"/>
      <c r="E17" s="92">
        <f ca="1">INDEX($AH$10:$AH$20,RAND()*($AF$11-$AF$10+1)+$AF$10,1)</f>
        <v>2</v>
      </c>
      <c r="F17" s="19">
        <f ca="1">F18/GCD(F18,F15)</f>
        <v>7</v>
      </c>
      <c r="G17" s="92"/>
      <c r="H17" s="2"/>
      <c r="I17" s="19"/>
      <c r="J17" s="19"/>
      <c r="K17" s="46"/>
      <c r="L17" s="92">
        <f ca="1">INDEX($AH$10:$AH$20,RAND()*($AF$11-$AF$10+1)+$AF$10,1)</f>
        <v>-1</v>
      </c>
      <c r="M17" s="19">
        <f ca="1">M18/GCD(M18,M15)</f>
        <v>4</v>
      </c>
      <c r="N17" s="126"/>
      <c r="O17" s="92">
        <f ca="1">INDEX($AH$10:$AH$20,RAND()*($AF$11-$AF$10+1)+$AF$10,1)</f>
        <v>1</v>
      </c>
      <c r="P17" s="19">
        <f ca="1">P18/GCD(P18,P15)</f>
        <v>5</v>
      </c>
      <c r="Q17" s="92"/>
      <c r="R17" s="2"/>
      <c r="S17" s="19"/>
      <c r="T17" s="19"/>
      <c r="U17" s="46"/>
      <c r="V17" s="92">
        <f ca="1">INDEX($AH$10:$AH$20,RAND()*($AF$11-$AF$10+1)+$AF$10,1)</f>
        <v>2</v>
      </c>
      <c r="W17" s="19">
        <f ca="1">W18/GCD(W18,W15)</f>
        <v>9</v>
      </c>
      <c r="X17" s="126"/>
      <c r="Y17" s="92">
        <f ca="1">INDEX($AH$10:$AH$20,RAND()*($AF$11-$AF$10+1)+$AF$10,1)</f>
        <v>4</v>
      </c>
      <c r="Z17" s="19">
        <f ca="1">Z18/GCD(Z18,Z15)</f>
        <v>7</v>
      </c>
      <c r="AA17" s="92"/>
      <c r="AB17" s="2"/>
      <c r="AC17" s="19"/>
      <c r="AD17" s="33"/>
      <c r="AF17" s="85"/>
      <c r="AG17" s="84"/>
      <c r="AH17" s="3">
        <v>4</v>
      </c>
      <c r="AI17" s="93"/>
      <c r="AJ17" s="103"/>
    </row>
    <row r="18" spans="1:36" ht="16.2" x14ac:dyDescent="0.35">
      <c r="A18" s="44"/>
      <c r="B18" s="29"/>
      <c r="C18" s="29">
        <f ca="1">INDEX($AH$25:$AH$35,RAND()*($AF$26-$AF$25+1)+$AF$25,1)</f>
        <v>9</v>
      </c>
      <c r="D18" s="29"/>
      <c r="E18" s="29"/>
      <c r="F18" s="29">
        <f ca="1">INDEX($AH$25:$AH$35,RAND()*($AF$26-$AF$25+1)+$AF$25,1)</f>
        <v>7</v>
      </c>
      <c r="G18" s="28"/>
      <c r="H18" s="28"/>
      <c r="I18" s="29"/>
      <c r="J18" s="29"/>
      <c r="K18" s="47"/>
      <c r="L18" s="29"/>
      <c r="M18" s="29">
        <f ca="1">INDEX($AH$25:$AH$35,RAND()*($AF$26-$AF$25+1)+$AF$25,1)</f>
        <v>8</v>
      </c>
      <c r="N18" s="29"/>
      <c r="O18" s="29"/>
      <c r="P18" s="29">
        <f ca="1">INDEX($AH$25:$AH$35,RAND()*($AF$26-$AF$25+1)+$AF$25,1)</f>
        <v>5</v>
      </c>
      <c r="Q18" s="28"/>
      <c r="R18" s="28"/>
      <c r="S18" s="29"/>
      <c r="T18" s="29"/>
      <c r="U18" s="47"/>
      <c r="V18" s="29"/>
      <c r="W18" s="29">
        <f ca="1">INDEX($AH$25:$AH$35,RAND()*($AF$26-$AF$25+1)+$AF$25,1)</f>
        <v>9</v>
      </c>
      <c r="X18" s="29"/>
      <c r="Y18" s="29"/>
      <c r="Z18" s="29">
        <f ca="1">INDEX($AH$25:$AH$35,RAND()*($AF$26-$AF$25+1)+$AF$25,1)</f>
        <v>7</v>
      </c>
      <c r="AA18" s="28"/>
      <c r="AB18" s="28"/>
      <c r="AC18" s="29"/>
      <c r="AD18" s="31"/>
      <c r="AF18" s="7"/>
      <c r="AH18" s="3">
        <v>-4</v>
      </c>
      <c r="AI18" s="93"/>
      <c r="AJ18" s="103"/>
    </row>
    <row r="19" spans="1:36" ht="16.2" x14ac:dyDescent="0.35">
      <c r="A19" s="43">
        <f>A15+3</f>
        <v>13</v>
      </c>
      <c r="B19" s="41" t="s">
        <v>30</v>
      </c>
      <c r="C19" s="26">
        <f ca="1">INT(RAND()*(C22-1))+1</f>
        <v>2</v>
      </c>
      <c r="D19" s="27"/>
      <c r="E19" s="26"/>
      <c r="F19" s="26">
        <f ca="1">INT(RAND()*(F22-1))+1</f>
        <v>2</v>
      </c>
      <c r="G19" s="28"/>
      <c r="H19" s="28"/>
      <c r="I19" s="26"/>
      <c r="J19" s="26"/>
      <c r="K19" s="43">
        <f>A19+1</f>
        <v>14</v>
      </c>
      <c r="L19" s="41" t="s">
        <v>30</v>
      </c>
      <c r="M19" s="26">
        <f ca="1">INT(RAND()*(M22-1))+1</f>
        <v>1</v>
      </c>
      <c r="N19" s="27"/>
      <c r="O19" s="26"/>
      <c r="P19" s="26">
        <f ca="1">INT(RAND()*(P22-1))+1</f>
        <v>2</v>
      </c>
      <c r="Q19" s="28"/>
      <c r="R19" s="28"/>
      <c r="S19" s="26"/>
      <c r="T19" s="26"/>
      <c r="U19" s="43">
        <f>K19+1</f>
        <v>15</v>
      </c>
      <c r="V19" s="41" t="s">
        <v>30</v>
      </c>
      <c r="W19" s="26">
        <f ca="1">INT(RAND()*(W22-1))+1</f>
        <v>2</v>
      </c>
      <c r="X19" s="27"/>
      <c r="Y19" s="26"/>
      <c r="Z19" s="26">
        <f ca="1">INT(RAND()*(Z22-1))+1</f>
        <v>7</v>
      </c>
      <c r="AA19" s="28"/>
      <c r="AB19" s="28"/>
      <c r="AC19" s="26"/>
      <c r="AD19" s="31"/>
      <c r="AF19" s="7"/>
      <c r="AH19" s="3">
        <v>5</v>
      </c>
      <c r="AJ19" s="8"/>
    </row>
    <row r="20" spans="1:36" ht="16.8" thickBot="1" x14ac:dyDescent="0.4">
      <c r="A20" s="44"/>
      <c r="B20" s="92">
        <f ca="1">INDEX($AH$10:$AH$20,RAND()*($AF$11-$AF$10+1)+$AF$10,1)</f>
        <v>0</v>
      </c>
      <c r="C20" s="18">
        <f ca="1">C19/GCD(C22,C19)</f>
        <v>1</v>
      </c>
      <c r="D20" s="126" t="s">
        <v>53</v>
      </c>
      <c r="E20" s="92">
        <f ca="1">INDEX($AH$10:$AH$20,RAND()*($AF$11-$AF$10+1)+$AF$10,1)</f>
        <v>-3</v>
      </c>
      <c r="F20" s="18">
        <f ca="1">F19/GCD(F22,F19)</f>
        <v>2</v>
      </c>
      <c r="G20" s="91" t="s">
        <v>5</v>
      </c>
      <c r="I20" s="19"/>
      <c r="J20" s="19"/>
      <c r="K20" s="46"/>
      <c r="L20" s="92">
        <f ca="1">INDEX($AH$10:$AH$20,RAND()*($AF$11-$AF$10+1)+$AF$10,1)</f>
        <v>0</v>
      </c>
      <c r="M20" s="18">
        <f ca="1">M19/GCD(M22,M19)</f>
        <v>1</v>
      </c>
      <c r="N20" s="126" t="s">
        <v>53</v>
      </c>
      <c r="O20" s="92">
        <f ca="1">INDEX($AH$10:$AH$20,RAND()*($AF$11-$AF$10+1)+$AF$10,1)</f>
        <v>3</v>
      </c>
      <c r="P20" s="18">
        <f ca="1">P19/GCD(P22,P19)</f>
        <v>2</v>
      </c>
      <c r="Q20" s="91" t="s">
        <v>5</v>
      </c>
      <c r="S20" s="19"/>
      <c r="T20" s="19"/>
      <c r="U20" s="46"/>
      <c r="V20" s="92">
        <f ca="1">INDEX($AH$10:$AH$20,RAND()*($AF$11-$AF$10+1)+$AF$10,1)</f>
        <v>2</v>
      </c>
      <c r="W20" s="18">
        <f ca="1">W19/GCD(W22,W19)</f>
        <v>1</v>
      </c>
      <c r="X20" s="126" t="s">
        <v>53</v>
      </c>
      <c r="Y20" s="92">
        <f ca="1">INDEX($AH$10:$AH$20,RAND()*($AF$11-$AF$10+1)+$AF$10,1)</f>
        <v>3</v>
      </c>
      <c r="Z20" s="18">
        <f ca="1">Z19/GCD(Z22,Z19)</f>
        <v>7</v>
      </c>
      <c r="AA20" s="91" t="s">
        <v>5</v>
      </c>
      <c r="AC20" s="19"/>
      <c r="AD20" s="32"/>
      <c r="AF20" s="11"/>
      <c r="AG20" s="12"/>
      <c r="AH20" s="13">
        <v>-5</v>
      </c>
      <c r="AI20" s="12"/>
      <c r="AJ20" s="14"/>
    </row>
    <row r="21" spans="1:36" ht="16.8" thickBot="1" x14ac:dyDescent="0.4">
      <c r="A21" s="44"/>
      <c r="B21" s="92">
        <f ca="1">INDEX($AH$10:$AH$20,RAND()*($AF$11-$AF$10+1)+$AF$10,1)</f>
        <v>1</v>
      </c>
      <c r="C21" s="19">
        <f ca="1">C22/GCD(C22,C19)</f>
        <v>3</v>
      </c>
      <c r="D21" s="126"/>
      <c r="E21" s="92">
        <f ca="1">INDEX($AH$10:$AH$20,RAND()*($AF$11-$AF$10+1)+$AF$10,1)</f>
        <v>0</v>
      </c>
      <c r="F21" s="19">
        <f ca="1">F22/GCD(F22,F19)</f>
        <v>5</v>
      </c>
      <c r="G21" s="92"/>
      <c r="H21" s="2"/>
      <c r="I21" s="19"/>
      <c r="J21" s="19"/>
      <c r="K21" s="46"/>
      <c r="L21" s="92">
        <f ca="1">INDEX($AH$10:$AH$20,RAND()*($AF$11-$AF$10+1)+$AF$10,1)</f>
        <v>-2</v>
      </c>
      <c r="M21" s="19">
        <f ca="1">M22/GCD(M22,M19)</f>
        <v>9</v>
      </c>
      <c r="N21" s="126"/>
      <c r="O21" s="92">
        <f ca="1">INDEX($AH$10:$AH$20,RAND()*($AF$11-$AF$10+1)+$AF$10,1)</f>
        <v>2</v>
      </c>
      <c r="P21" s="19">
        <f ca="1">P22/GCD(P22,P19)</f>
        <v>9</v>
      </c>
      <c r="Q21" s="92"/>
      <c r="R21" s="2"/>
      <c r="S21" s="19"/>
      <c r="T21" s="19"/>
      <c r="U21" s="46"/>
      <c r="V21" s="92">
        <f ca="1">INDEX($AH$10:$AH$20,RAND()*($AF$11-$AF$10+1)+$AF$10,1)</f>
        <v>-1</v>
      </c>
      <c r="W21" s="19">
        <f ca="1">W22/GCD(W22,W19)</f>
        <v>5</v>
      </c>
      <c r="X21" s="126"/>
      <c r="Y21" s="92">
        <f ca="1">INDEX($AH$10:$AH$20,RAND()*($AF$11-$AF$10+1)+$AF$10,1)</f>
        <v>1</v>
      </c>
      <c r="Z21" s="19">
        <f ca="1">Z22/GCD(Z22,Z19)</f>
        <v>9</v>
      </c>
      <c r="AA21" s="92"/>
      <c r="AB21" s="2"/>
      <c r="AC21" s="19"/>
      <c r="AD21" s="33"/>
    </row>
    <row r="22" spans="1:36" ht="16.2" x14ac:dyDescent="0.35">
      <c r="A22" s="44"/>
      <c r="B22" s="29"/>
      <c r="C22" s="29">
        <f ca="1">INDEX($AH$25:$AH$35,RAND()*($AF$26-$AF$25+1)+$AF$25,1)</f>
        <v>6</v>
      </c>
      <c r="D22" s="29"/>
      <c r="E22" s="29"/>
      <c r="F22" s="29">
        <f ca="1">INDEX($AH$25:$AH$35,RAND()*($AF$26-$AF$25+1)+$AF$25,1)</f>
        <v>5</v>
      </c>
      <c r="G22" s="28"/>
      <c r="H22" s="28"/>
      <c r="I22" s="29"/>
      <c r="J22" s="29"/>
      <c r="K22" s="47"/>
      <c r="L22" s="29"/>
      <c r="M22" s="29">
        <f ca="1">INDEX($AH$25:$AH$35,RAND()*($AF$26-$AF$25+1)+$AF$25,1)</f>
        <v>9</v>
      </c>
      <c r="N22" s="29"/>
      <c r="O22" s="29"/>
      <c r="P22" s="29">
        <f ca="1">INDEX($AH$25:$AH$35,RAND()*($AF$26-$AF$25+1)+$AF$25,1)</f>
        <v>9</v>
      </c>
      <c r="Q22" s="28"/>
      <c r="R22" s="28"/>
      <c r="S22" s="29"/>
      <c r="T22" s="29"/>
      <c r="U22" s="47"/>
      <c r="V22" s="29"/>
      <c r="W22" s="29">
        <f ca="1">INDEX($AH$25:$AH$35,RAND()*($AF$26-$AF$25+1)+$AF$25,1)</f>
        <v>10</v>
      </c>
      <c r="X22" s="29"/>
      <c r="Y22" s="29"/>
      <c r="Z22" s="29">
        <f ca="1">INDEX($AH$25:$AH$35,RAND()*($AF$26-$AF$25+1)+$AF$25,1)</f>
        <v>9</v>
      </c>
      <c r="AA22" s="28"/>
      <c r="AB22" s="28"/>
      <c r="AC22" s="29"/>
      <c r="AD22" s="31"/>
      <c r="AF22" s="4" t="s">
        <v>26</v>
      </c>
      <c r="AG22" s="5"/>
      <c r="AH22" s="5" t="s">
        <v>34</v>
      </c>
      <c r="AI22" s="5"/>
      <c r="AJ22" s="6"/>
    </row>
    <row r="23" spans="1:36" ht="16.2" x14ac:dyDescent="0.35">
      <c r="A23" s="43">
        <f>A19+3</f>
        <v>16</v>
      </c>
      <c r="B23" s="41" t="s">
        <v>30</v>
      </c>
      <c r="C23" s="26">
        <f ca="1">INT(RAND()*(C26-1))+1</f>
        <v>3</v>
      </c>
      <c r="D23" s="27"/>
      <c r="E23" s="26"/>
      <c r="F23" s="26">
        <f ca="1">INT(RAND()*(F26-1))+1</f>
        <v>8</v>
      </c>
      <c r="G23" s="28"/>
      <c r="H23" s="28"/>
      <c r="I23" s="26"/>
      <c r="J23" s="26"/>
      <c r="K23" s="43">
        <f>A23+1</f>
        <v>17</v>
      </c>
      <c r="L23" s="41" t="s">
        <v>30</v>
      </c>
      <c r="M23" s="26">
        <f ca="1">INT(RAND()*(M26-1))+1</f>
        <v>6</v>
      </c>
      <c r="N23" s="27"/>
      <c r="O23" s="26"/>
      <c r="P23" s="26">
        <f ca="1">INT(RAND()*(P26-1))+1</f>
        <v>2</v>
      </c>
      <c r="Q23" s="28"/>
      <c r="R23" s="28"/>
      <c r="S23" s="26"/>
      <c r="T23" s="26"/>
      <c r="U23" s="43">
        <f>K23+1</f>
        <v>18</v>
      </c>
      <c r="V23" s="41" t="s">
        <v>30</v>
      </c>
      <c r="W23" s="26">
        <f ca="1">INT(RAND()*(W26-1))+1</f>
        <v>8</v>
      </c>
      <c r="X23" s="27"/>
      <c r="Y23" s="26"/>
      <c r="Z23" s="26">
        <f ca="1">INT(RAND()*(Z26-1))+1</f>
        <v>2</v>
      </c>
      <c r="AA23" s="28"/>
      <c r="AB23" s="28"/>
      <c r="AC23" s="26"/>
      <c r="AD23" s="31"/>
      <c r="AF23" s="7"/>
      <c r="AJ23" s="8"/>
    </row>
    <row r="24" spans="1:36" ht="16.2" x14ac:dyDescent="0.35">
      <c r="A24" s="44"/>
      <c r="B24" s="92">
        <f ca="1">INDEX($AH$10:$AH$20,RAND()*($AF$11-$AF$10+1)+$AF$10,1)</f>
        <v>1</v>
      </c>
      <c r="C24" s="18">
        <f ca="1">C23/GCD(C26,C23)</f>
        <v>3</v>
      </c>
      <c r="D24" s="126" t="s">
        <v>53</v>
      </c>
      <c r="E24" s="92">
        <f ca="1">INDEX($AH$10:$AH$20,RAND()*($AF$11-$AF$10+1)+$AF$10,1)</f>
        <v>-3</v>
      </c>
      <c r="F24" s="18">
        <f ca="1">F23/GCD(F26,F23)</f>
        <v>8</v>
      </c>
      <c r="G24" s="91" t="s">
        <v>5</v>
      </c>
      <c r="I24" s="19"/>
      <c r="J24" s="19"/>
      <c r="K24" s="46"/>
      <c r="L24" s="92">
        <f ca="1">INDEX($AH$10:$AH$20,RAND()*($AF$11-$AF$10+1)+$AF$10,1)</f>
        <v>4</v>
      </c>
      <c r="M24" s="18">
        <f ca="1">M23/GCD(M26,M23)</f>
        <v>3</v>
      </c>
      <c r="N24" s="126" t="s">
        <v>53</v>
      </c>
      <c r="O24" s="92">
        <f ca="1">INDEX($AH$10:$AH$20,RAND()*($AF$11-$AF$10+1)+$AF$10,1)</f>
        <v>3</v>
      </c>
      <c r="P24" s="18">
        <f ca="1">P23/GCD(P26,P23)</f>
        <v>1</v>
      </c>
      <c r="Q24" s="91" t="s">
        <v>5</v>
      </c>
      <c r="S24" s="19"/>
      <c r="T24" s="19"/>
      <c r="U24" s="46"/>
      <c r="V24" s="92">
        <f ca="1">INDEX($AH$10:$AH$20,RAND()*($AF$11-$AF$10+1)+$AF$10,1)</f>
        <v>2</v>
      </c>
      <c r="W24" s="18">
        <f ca="1">W23/GCD(W26,W23)</f>
        <v>8</v>
      </c>
      <c r="X24" s="126" t="s">
        <v>53</v>
      </c>
      <c r="Y24" s="92">
        <f ca="1">INDEX($AH$10:$AH$20,RAND()*($AF$11-$AF$10+1)+$AF$10,1)</f>
        <v>2</v>
      </c>
      <c r="Z24" s="18">
        <f ca="1">Z23/GCD(Z26,Z23)</f>
        <v>1</v>
      </c>
      <c r="AA24" s="91" t="s">
        <v>5</v>
      </c>
      <c r="AC24" s="19"/>
      <c r="AD24" s="32"/>
      <c r="AF24" s="7" t="s">
        <v>8</v>
      </c>
      <c r="AH24" s="1" t="s">
        <v>9</v>
      </c>
      <c r="AJ24" s="8"/>
    </row>
    <row r="25" spans="1:36" ht="16.2" x14ac:dyDescent="0.35">
      <c r="A25" s="44"/>
      <c r="B25" s="92">
        <f ca="1">INDEX($AH$10:$AH$20,RAND()*($AF$11-$AF$10+1)+$AF$10,1)</f>
        <v>1</v>
      </c>
      <c r="C25" s="19">
        <f ca="1">C26/GCD(C26,C23)</f>
        <v>8</v>
      </c>
      <c r="D25" s="126"/>
      <c r="E25" s="92">
        <f ca="1">INDEX($AH$10:$AH$20,RAND()*($AF$11-$AF$10+1)+$AF$10,1)</f>
        <v>0</v>
      </c>
      <c r="F25" s="19">
        <f ca="1">F26/GCD(F26,F23)</f>
        <v>9</v>
      </c>
      <c r="G25" s="92"/>
      <c r="H25" s="2"/>
      <c r="I25" s="19"/>
      <c r="J25" s="19"/>
      <c r="K25" s="46"/>
      <c r="L25" s="92">
        <f ca="1">INDEX($AH$10:$AH$20,RAND()*($AF$11-$AF$10+1)+$AF$10,1)</f>
        <v>-3</v>
      </c>
      <c r="M25" s="19">
        <f ca="1">M26/GCD(M26,M23)</f>
        <v>4</v>
      </c>
      <c r="N25" s="126"/>
      <c r="O25" s="92">
        <f ca="1">INDEX($AH$10:$AH$20,RAND()*($AF$11-$AF$10+1)+$AF$10,1)</f>
        <v>0</v>
      </c>
      <c r="P25" s="19">
        <f ca="1">P26/GCD(P26,P23)</f>
        <v>3</v>
      </c>
      <c r="Q25" s="92"/>
      <c r="R25" s="2"/>
      <c r="S25" s="19"/>
      <c r="T25" s="19"/>
      <c r="U25" s="46"/>
      <c r="V25" s="92">
        <f ca="1">INDEX($AH$10:$AH$20,RAND()*($AF$11-$AF$10+1)+$AF$10,1)</f>
        <v>2</v>
      </c>
      <c r="W25" s="19">
        <f ca="1">W26/GCD(W26,W23)</f>
        <v>9</v>
      </c>
      <c r="X25" s="126"/>
      <c r="Y25" s="92">
        <f ca="1">INDEX($AH$10:$AH$20,RAND()*($AF$11-$AF$10+1)+$AF$10,1)</f>
        <v>0</v>
      </c>
      <c r="Z25" s="19">
        <f ca="1">Z26/GCD(Z26,Z23)</f>
        <v>3</v>
      </c>
      <c r="AA25" s="92"/>
      <c r="AB25" s="2"/>
      <c r="AC25" s="19"/>
      <c r="AD25" s="33"/>
      <c r="AF25" s="9">
        <v>5</v>
      </c>
      <c r="AH25" s="3">
        <v>3</v>
      </c>
      <c r="AI25" s="93" t="s">
        <v>35</v>
      </c>
      <c r="AJ25" s="103"/>
    </row>
    <row r="26" spans="1:36" ht="16.2" x14ac:dyDescent="0.35">
      <c r="A26" s="44"/>
      <c r="B26" s="29"/>
      <c r="C26" s="29">
        <f ca="1">INDEX($AH$25:$AH$35,RAND()*($AF$26-$AF$25+1)+$AF$25,1)</f>
        <v>8</v>
      </c>
      <c r="D26" s="29"/>
      <c r="E26" s="29"/>
      <c r="F26" s="29">
        <f ca="1">INDEX($AH$25:$AH$35,RAND()*($AF$26-$AF$25+1)+$AF$25,1)</f>
        <v>9</v>
      </c>
      <c r="G26" s="28"/>
      <c r="H26" s="28"/>
      <c r="I26" s="29"/>
      <c r="J26" s="29"/>
      <c r="K26" s="47"/>
      <c r="L26" s="29"/>
      <c r="M26" s="29">
        <f ca="1">INDEX($AH$25:$AH$35,RAND()*($AF$26-$AF$25+1)+$AF$25,1)</f>
        <v>8</v>
      </c>
      <c r="N26" s="29"/>
      <c r="O26" s="29"/>
      <c r="P26" s="29">
        <f ca="1">INDEX($AH$25:$AH$35,RAND()*($AF$26-$AF$25+1)+$AF$25,1)</f>
        <v>6</v>
      </c>
      <c r="Q26" s="28"/>
      <c r="R26" s="28"/>
      <c r="S26" s="29"/>
      <c r="T26" s="29"/>
      <c r="U26" s="47"/>
      <c r="V26" s="29"/>
      <c r="W26" s="29">
        <f ca="1">INDEX($AH$25:$AH$35,RAND()*($AF$26-$AF$25+1)+$AF$25,1)</f>
        <v>9</v>
      </c>
      <c r="X26" s="29"/>
      <c r="Y26" s="29"/>
      <c r="Z26" s="29">
        <f ca="1">INDEX($AH$25:$AH$35,RAND()*($AF$26-$AF$25+1)+$AF$25,1)</f>
        <v>6</v>
      </c>
      <c r="AA26" s="28"/>
      <c r="AB26" s="28"/>
      <c r="AC26" s="29"/>
      <c r="AD26" s="31"/>
      <c r="AF26" s="10">
        <v>10</v>
      </c>
      <c r="AH26" s="3">
        <v>2</v>
      </c>
      <c r="AI26" s="93"/>
      <c r="AJ26" s="103"/>
    </row>
    <row r="27" spans="1:36" ht="16.2" x14ac:dyDescent="0.35">
      <c r="A27" s="43">
        <f>A23+3</f>
        <v>19</v>
      </c>
      <c r="B27" s="41" t="s">
        <v>30</v>
      </c>
      <c r="C27" s="26">
        <f ca="1">INT(RAND()*(C30-1))+1</f>
        <v>1</v>
      </c>
      <c r="D27" s="27"/>
      <c r="E27" s="26"/>
      <c r="F27" s="26">
        <f ca="1">INT(RAND()*(F30-1))+1</f>
        <v>8</v>
      </c>
      <c r="G27" s="28"/>
      <c r="H27" s="28"/>
      <c r="I27" s="26"/>
      <c r="J27" s="26"/>
      <c r="K27" s="43">
        <f>A27+1</f>
        <v>20</v>
      </c>
      <c r="L27" s="41" t="s">
        <v>30</v>
      </c>
      <c r="M27" s="26">
        <f ca="1">INT(RAND()*(M30-1))+1</f>
        <v>6</v>
      </c>
      <c r="N27" s="27"/>
      <c r="O27" s="26"/>
      <c r="P27" s="26">
        <f ca="1">INT(RAND()*(P30-1))+1</f>
        <v>3</v>
      </c>
      <c r="Q27" s="28"/>
      <c r="R27" s="28"/>
      <c r="S27" s="26"/>
      <c r="T27" s="26"/>
      <c r="U27" s="43">
        <f>K27+1</f>
        <v>21</v>
      </c>
      <c r="V27" s="41" t="s">
        <v>30</v>
      </c>
      <c r="W27" s="26">
        <f ca="1">INT(RAND()*(W30-1))+1</f>
        <v>3</v>
      </c>
      <c r="X27" s="27"/>
      <c r="Y27" s="26"/>
      <c r="Z27" s="26">
        <f ca="1">INT(RAND()*(Z30-1))+1</f>
        <v>8</v>
      </c>
      <c r="AA27" s="28"/>
      <c r="AB27" s="28"/>
      <c r="AC27" s="26"/>
      <c r="AD27" s="31"/>
      <c r="AF27" s="7"/>
      <c r="AH27" s="3">
        <v>3</v>
      </c>
      <c r="AI27" s="93"/>
      <c r="AJ27" s="103"/>
    </row>
    <row r="28" spans="1:36" ht="16.2" x14ac:dyDescent="0.35">
      <c r="A28" s="44"/>
      <c r="B28" s="92">
        <f ca="1">INDEX($AH$10:$AH$20,RAND()*($AF$11-$AF$10+1)+$AF$10,1)</f>
        <v>3</v>
      </c>
      <c r="C28" s="18">
        <f ca="1">C27/GCD(C30,C27)</f>
        <v>1</v>
      </c>
      <c r="D28" s="126" t="s">
        <v>53</v>
      </c>
      <c r="E28" s="92">
        <f ca="1">INDEX($AH$10:$AH$20,RAND()*($AF$11-$AF$10+1)+$AF$10,1)</f>
        <v>-1</v>
      </c>
      <c r="F28" s="18">
        <f ca="1">F27/GCD(F30,F27)</f>
        <v>8</v>
      </c>
      <c r="G28" s="91" t="s">
        <v>5</v>
      </c>
      <c r="I28" s="19"/>
      <c r="J28" s="19"/>
      <c r="K28" s="46"/>
      <c r="L28" s="92">
        <f ca="1">INDEX($AH$10:$AH$20,RAND()*($AF$11-$AF$10+1)+$AF$10,1)</f>
        <v>-3</v>
      </c>
      <c r="M28" s="18">
        <f ca="1">M27/GCD(M30,M27)</f>
        <v>3</v>
      </c>
      <c r="N28" s="126" t="s">
        <v>53</v>
      </c>
      <c r="O28" s="92">
        <f ca="1">INDEX($AH$10:$AH$20,RAND()*($AF$11-$AF$10+1)+$AF$10,1)</f>
        <v>-3</v>
      </c>
      <c r="P28" s="18">
        <f ca="1">P27/GCD(P30,P27)</f>
        <v>1</v>
      </c>
      <c r="Q28" s="91" t="s">
        <v>5</v>
      </c>
      <c r="S28" s="19"/>
      <c r="T28" s="19"/>
      <c r="U28" s="46"/>
      <c r="V28" s="92">
        <f ca="1">INDEX($AH$10:$AH$20,RAND()*($AF$11-$AF$10+1)+$AF$10,1)</f>
        <v>-2</v>
      </c>
      <c r="W28" s="18">
        <f ca="1">W27/GCD(W30,W27)</f>
        <v>3</v>
      </c>
      <c r="X28" s="126" t="s">
        <v>53</v>
      </c>
      <c r="Y28" s="92">
        <f ca="1">INDEX($AH$10:$AH$20,RAND()*($AF$11-$AF$10+1)+$AF$10,1)</f>
        <v>-3</v>
      </c>
      <c r="Z28" s="18">
        <f ca="1">Z27/GCD(Z30,Z27)</f>
        <v>4</v>
      </c>
      <c r="AA28" s="91" t="s">
        <v>5</v>
      </c>
      <c r="AC28" s="19"/>
      <c r="AD28" s="32"/>
      <c r="AF28" s="98" t="s">
        <v>11</v>
      </c>
      <c r="AG28" s="96"/>
      <c r="AH28" s="3">
        <v>4</v>
      </c>
      <c r="AI28" s="93"/>
      <c r="AJ28" s="103"/>
    </row>
    <row r="29" spans="1:36" ht="16.2" x14ac:dyDescent="0.35">
      <c r="A29" s="44"/>
      <c r="B29" s="92">
        <f ca="1">INDEX($AH$10:$AH$20,RAND()*($AF$11-$AF$10+1)+$AF$10,1)</f>
        <v>-2</v>
      </c>
      <c r="C29" s="19">
        <f ca="1">C30/GCD(C30,C27)</f>
        <v>6</v>
      </c>
      <c r="D29" s="126"/>
      <c r="E29" s="92">
        <f ca="1">INDEX($AH$10:$AH$20,RAND()*($AF$11-$AF$10+1)+$AF$10,1)</f>
        <v>1</v>
      </c>
      <c r="F29" s="19">
        <f ca="1">F30/GCD(F30,F27)</f>
        <v>9</v>
      </c>
      <c r="G29" s="92"/>
      <c r="H29" s="2"/>
      <c r="I29" s="19"/>
      <c r="J29" s="19"/>
      <c r="K29" s="46"/>
      <c r="L29" s="92">
        <f ca="1">INDEX($AH$10:$AH$20,RAND()*($AF$11-$AF$10+1)+$AF$10,1)</f>
        <v>3</v>
      </c>
      <c r="M29" s="19">
        <f ca="1">M30/GCD(M30,M27)</f>
        <v>4</v>
      </c>
      <c r="N29" s="126"/>
      <c r="O29" s="92">
        <f ca="1">INDEX($AH$10:$AH$20,RAND()*($AF$11-$AF$10+1)+$AF$10,1)</f>
        <v>3</v>
      </c>
      <c r="P29" s="19">
        <f ca="1">P30/GCD(P30,P27)</f>
        <v>2</v>
      </c>
      <c r="Q29" s="92"/>
      <c r="R29" s="2"/>
      <c r="S29" s="19"/>
      <c r="T29" s="19"/>
      <c r="U29" s="46"/>
      <c r="V29" s="92">
        <f ca="1">INDEX($AH$10:$AH$20,RAND()*($AF$11-$AF$10+1)+$AF$10,1)</f>
        <v>-1</v>
      </c>
      <c r="W29" s="19">
        <f ca="1">W30/GCD(W30,W27)</f>
        <v>7</v>
      </c>
      <c r="X29" s="126"/>
      <c r="Y29" s="92">
        <f ca="1">INDEX($AH$10:$AH$20,RAND()*($AF$11-$AF$10+1)+$AF$10,1)</f>
        <v>2</v>
      </c>
      <c r="Z29" s="19">
        <f ca="1">Z30/GCD(Z30,Z27)</f>
        <v>5</v>
      </c>
      <c r="AA29" s="92"/>
      <c r="AB29" s="2"/>
      <c r="AC29" s="19"/>
      <c r="AD29" s="33"/>
      <c r="AF29" s="98"/>
      <c r="AG29" s="96"/>
      <c r="AH29" s="3">
        <v>5</v>
      </c>
      <c r="AJ29" s="8"/>
    </row>
    <row r="30" spans="1:36" ht="16.2" x14ac:dyDescent="0.35">
      <c r="A30" s="44"/>
      <c r="B30" s="29"/>
      <c r="C30" s="29">
        <f ca="1">INDEX($AH$25:$AH$35,RAND()*($AF$26-$AF$25+1)+$AF$25,1)</f>
        <v>6</v>
      </c>
      <c r="D30" s="29"/>
      <c r="E30" s="29"/>
      <c r="F30" s="29">
        <f ca="1">INDEX($AH$25:$AH$35,RAND()*($AF$26-$AF$25+1)+$AF$25,1)</f>
        <v>9</v>
      </c>
      <c r="G30" s="28"/>
      <c r="H30" s="28"/>
      <c r="I30" s="29"/>
      <c r="J30" s="29"/>
      <c r="K30" s="47"/>
      <c r="L30" s="29"/>
      <c r="M30" s="29">
        <f ca="1">INDEX($AH$25:$AH$35,RAND()*($AF$26-$AF$25+1)+$AF$25,1)</f>
        <v>8</v>
      </c>
      <c r="N30" s="29"/>
      <c r="O30" s="29"/>
      <c r="P30" s="29">
        <f ca="1">INDEX($AH$25:$AH$35,RAND()*($AF$26-$AF$25+1)+$AF$25,1)</f>
        <v>6</v>
      </c>
      <c r="Q30" s="28"/>
      <c r="R30" s="28"/>
      <c r="S30" s="29"/>
      <c r="T30" s="29"/>
      <c r="U30" s="47"/>
      <c r="V30" s="29"/>
      <c r="W30" s="29">
        <f ca="1">INDEX($AH$25:$AH$35,RAND()*($AF$26-$AF$25+1)+$AF$25,1)</f>
        <v>7</v>
      </c>
      <c r="X30" s="29"/>
      <c r="Y30" s="29"/>
      <c r="Z30" s="29">
        <f ca="1">INDEX($AH$25:$AH$35,RAND()*($AF$26-$AF$25+1)+$AF$25,1)</f>
        <v>10</v>
      </c>
      <c r="AA30" s="28"/>
      <c r="AB30" s="28"/>
      <c r="AC30" s="29"/>
      <c r="AD30" s="31"/>
      <c r="AF30" s="98"/>
      <c r="AG30" s="96"/>
      <c r="AH30" s="3">
        <v>6</v>
      </c>
      <c r="AI30" s="93" t="s">
        <v>36</v>
      </c>
      <c r="AJ30" s="103"/>
    </row>
    <row r="31" spans="1:36" ht="16.2" x14ac:dyDescent="0.35">
      <c r="A31" s="43">
        <f>A27+3</f>
        <v>22</v>
      </c>
      <c r="B31" s="41" t="s">
        <v>30</v>
      </c>
      <c r="C31" s="26">
        <f ca="1">INT(RAND()*(C34-1))+1</f>
        <v>5</v>
      </c>
      <c r="D31" s="27"/>
      <c r="E31" s="26"/>
      <c r="F31" s="26">
        <f ca="1">INT(RAND()*(F34-1))+1</f>
        <v>1</v>
      </c>
      <c r="G31" s="28"/>
      <c r="H31" s="28"/>
      <c r="I31" s="26"/>
      <c r="J31" s="26"/>
      <c r="K31" s="43">
        <f>A31+1</f>
        <v>23</v>
      </c>
      <c r="L31" s="41" t="s">
        <v>30</v>
      </c>
      <c r="M31" s="26">
        <f ca="1">INT(RAND()*(M34-1))+1</f>
        <v>7</v>
      </c>
      <c r="N31" s="27"/>
      <c r="O31" s="26"/>
      <c r="P31" s="26">
        <f ca="1">INT(RAND()*(P34-1))+1</f>
        <v>6</v>
      </c>
      <c r="Q31" s="28"/>
      <c r="R31" s="28"/>
      <c r="S31" s="26"/>
      <c r="T31" s="26"/>
      <c r="U31" s="43">
        <f>K31+1</f>
        <v>24</v>
      </c>
      <c r="V31" s="41" t="s">
        <v>30</v>
      </c>
      <c r="W31" s="26">
        <f ca="1">INT(RAND()*(W34-1))+1</f>
        <v>3</v>
      </c>
      <c r="X31" s="27"/>
      <c r="Y31" s="26"/>
      <c r="Z31" s="26">
        <f ca="1">INT(RAND()*(Z34-1))+1</f>
        <v>4</v>
      </c>
      <c r="AA31" s="28"/>
      <c r="AB31" s="28"/>
      <c r="AC31" s="26"/>
      <c r="AD31" s="31"/>
      <c r="AF31" s="7"/>
      <c r="AH31" s="3">
        <v>7</v>
      </c>
      <c r="AI31" s="93"/>
      <c r="AJ31" s="103"/>
    </row>
    <row r="32" spans="1:36" ht="16.2" x14ac:dyDescent="0.35">
      <c r="A32" s="44"/>
      <c r="B32" s="92">
        <f ca="1">INDEX($AH$10:$AH$20,RAND()*($AF$11-$AF$10+1)+$AF$10,1)</f>
        <v>-2</v>
      </c>
      <c r="C32" s="18">
        <f ca="1">C31/GCD(C34,C31)</f>
        <v>1</v>
      </c>
      <c r="D32" s="126" t="s">
        <v>53</v>
      </c>
      <c r="E32" s="92">
        <f ca="1">INDEX($AH$10:$AH$20,RAND()*($AF$11-$AF$10+1)+$AF$10,1)</f>
        <v>-3</v>
      </c>
      <c r="F32" s="18">
        <f ca="1">F31/GCD(F34,F31)</f>
        <v>1</v>
      </c>
      <c r="G32" s="91" t="s">
        <v>5</v>
      </c>
      <c r="I32" s="19"/>
      <c r="J32" s="19"/>
      <c r="K32" s="46"/>
      <c r="L32" s="92">
        <f ca="1">INDEX($AH$10:$AH$20,RAND()*($AF$11-$AF$10+1)+$AF$10,1)</f>
        <v>-1</v>
      </c>
      <c r="M32" s="18">
        <f ca="1">M31/GCD(M34,M31)</f>
        <v>7</v>
      </c>
      <c r="N32" s="126" t="s">
        <v>53</v>
      </c>
      <c r="O32" s="92">
        <f ca="1">INDEX($AH$10:$AH$20,RAND()*($AF$11-$AF$10+1)+$AF$10,1)</f>
        <v>-1</v>
      </c>
      <c r="P32" s="18">
        <f ca="1">P31/GCD(P34,P31)</f>
        <v>3</v>
      </c>
      <c r="Q32" s="91" t="s">
        <v>5</v>
      </c>
      <c r="S32" s="19"/>
      <c r="T32" s="19"/>
      <c r="U32" s="46"/>
      <c r="V32" s="92">
        <f ca="1">INDEX($AH$10:$AH$20,RAND()*($AF$11-$AF$10+1)+$AF$10,1)</f>
        <v>0</v>
      </c>
      <c r="W32" s="18">
        <f ca="1">W31/GCD(W34,W31)</f>
        <v>3</v>
      </c>
      <c r="X32" s="126" t="s">
        <v>53</v>
      </c>
      <c r="Y32" s="92">
        <f ca="1">INDEX($AH$10:$AH$20,RAND()*($AF$11-$AF$10+1)+$AF$10,1)</f>
        <v>-2</v>
      </c>
      <c r="Z32" s="18">
        <f ca="1">Z31/GCD(Z34,Z31)</f>
        <v>2</v>
      </c>
      <c r="AA32" s="91" t="s">
        <v>5</v>
      </c>
      <c r="AC32" s="19"/>
      <c r="AD32" s="32"/>
      <c r="AF32" s="7"/>
      <c r="AH32" s="3">
        <v>8</v>
      </c>
      <c r="AI32" s="93"/>
      <c r="AJ32" s="103"/>
    </row>
    <row r="33" spans="1:36" ht="16.2" x14ac:dyDescent="0.35">
      <c r="A33" s="44"/>
      <c r="B33" s="92">
        <f ca="1">INDEX($AH$10:$AH$20,RAND()*($AF$11-$AF$10+1)+$AF$10,1)</f>
        <v>3</v>
      </c>
      <c r="C33" s="19">
        <f ca="1">C34/GCD(C34,C31)</f>
        <v>2</v>
      </c>
      <c r="D33" s="126"/>
      <c r="E33" s="92">
        <f ca="1">INDEX($AH$10:$AH$20,RAND()*($AF$11-$AF$10+1)+$AF$10,1)</f>
        <v>-3</v>
      </c>
      <c r="F33" s="19">
        <f ca="1">F34/GCD(F34,F31)</f>
        <v>9</v>
      </c>
      <c r="G33" s="92"/>
      <c r="H33" s="2"/>
      <c r="I33" s="19"/>
      <c r="J33" s="19"/>
      <c r="K33" s="46"/>
      <c r="L33" s="92">
        <f ca="1">INDEX($AH$10:$AH$20,RAND()*($AF$11-$AF$10+1)+$AF$10,1)</f>
        <v>-1</v>
      </c>
      <c r="M33" s="19">
        <f ca="1">M34/GCD(M34,M31)</f>
        <v>9</v>
      </c>
      <c r="N33" s="126"/>
      <c r="O33" s="92">
        <f ca="1">INDEX($AH$10:$AH$20,RAND()*($AF$11-$AF$10+1)+$AF$10,1)</f>
        <v>-3</v>
      </c>
      <c r="P33" s="19">
        <f ca="1">P34/GCD(P34,P31)</f>
        <v>5</v>
      </c>
      <c r="Q33" s="92"/>
      <c r="R33" s="2"/>
      <c r="S33" s="19"/>
      <c r="T33" s="19"/>
      <c r="U33" s="46"/>
      <c r="V33" s="92">
        <f ca="1">INDEX($AH$10:$AH$20,RAND()*($AF$11-$AF$10+1)+$AF$10,1)</f>
        <v>2</v>
      </c>
      <c r="W33" s="19">
        <f ca="1">W34/GCD(W34,W31)</f>
        <v>5</v>
      </c>
      <c r="X33" s="126"/>
      <c r="Y33" s="92">
        <f ca="1">INDEX($AH$10:$AH$20,RAND()*($AF$11-$AF$10+1)+$AF$10,1)</f>
        <v>-1</v>
      </c>
      <c r="Z33" s="19">
        <f ca="1">Z34/GCD(Z34,Z31)</f>
        <v>5</v>
      </c>
      <c r="AA33" s="92"/>
      <c r="AB33" s="2"/>
      <c r="AC33" s="19"/>
      <c r="AD33" s="33"/>
      <c r="AF33" s="7"/>
      <c r="AH33" s="3">
        <v>9</v>
      </c>
      <c r="AI33" s="93"/>
      <c r="AJ33" s="103"/>
    </row>
    <row r="34" spans="1:36" ht="16.2" x14ac:dyDescent="0.35">
      <c r="A34" s="44"/>
      <c r="B34" s="29"/>
      <c r="C34" s="29">
        <f ca="1">INDEX($AH$25:$AH$35,RAND()*($AF$26-$AF$25+1)+$AF$25,1)</f>
        <v>10</v>
      </c>
      <c r="D34" s="29"/>
      <c r="E34" s="29"/>
      <c r="F34" s="29">
        <f ca="1">INDEX($AH$25:$AH$35,RAND()*($AF$26-$AF$25+1)+$AF$25,1)</f>
        <v>9</v>
      </c>
      <c r="G34" s="28"/>
      <c r="H34" s="28"/>
      <c r="I34" s="29"/>
      <c r="J34" s="29"/>
      <c r="K34" s="47"/>
      <c r="L34" s="29"/>
      <c r="M34" s="29">
        <f ca="1">INDEX($AH$25:$AH$35,RAND()*($AF$26-$AF$25+1)+$AF$25,1)</f>
        <v>9</v>
      </c>
      <c r="N34" s="29"/>
      <c r="O34" s="29"/>
      <c r="P34" s="29">
        <f ca="1">INDEX($AH$25:$AH$35,RAND()*($AF$26-$AF$25+1)+$AF$25,1)</f>
        <v>10</v>
      </c>
      <c r="Q34" s="28"/>
      <c r="R34" s="28"/>
      <c r="S34" s="29"/>
      <c r="T34" s="29"/>
      <c r="U34" s="47"/>
      <c r="V34" s="29"/>
      <c r="W34" s="29">
        <f ca="1">INDEX($AH$25:$AH$35,RAND()*($AF$26-$AF$25+1)+$AF$25,1)</f>
        <v>5</v>
      </c>
      <c r="X34" s="29"/>
      <c r="Y34" s="29"/>
      <c r="Z34" s="29">
        <f ca="1">INDEX($AH$25:$AH$35,RAND()*($AF$26-$AF$25+1)+$AF$25,1)</f>
        <v>10</v>
      </c>
      <c r="AA34" s="28"/>
      <c r="AB34" s="28"/>
      <c r="AC34" s="29"/>
      <c r="AD34" s="31"/>
      <c r="AF34" s="7"/>
      <c r="AH34" s="3">
        <v>10</v>
      </c>
      <c r="AJ34" s="8"/>
    </row>
    <row r="35" spans="1:36" ht="16.8" thickBot="1" x14ac:dyDescent="0.4">
      <c r="A35" s="43">
        <f>A31+3</f>
        <v>25</v>
      </c>
      <c r="B35" s="41" t="s">
        <v>30</v>
      </c>
      <c r="C35" s="26">
        <f ca="1">INT(RAND()*(C38-1))+1</f>
        <v>1</v>
      </c>
      <c r="D35" s="27"/>
      <c r="E35" s="26"/>
      <c r="F35" s="26">
        <f ca="1">INT(RAND()*(F38-1))+1</f>
        <v>3</v>
      </c>
      <c r="G35" s="28"/>
      <c r="H35" s="28"/>
      <c r="I35" s="26"/>
      <c r="J35" s="26"/>
      <c r="K35" s="43">
        <f>A35+1</f>
        <v>26</v>
      </c>
      <c r="L35" s="41" t="s">
        <v>30</v>
      </c>
      <c r="M35" s="26">
        <f ca="1">INT(RAND()*(M38-1))+1</f>
        <v>4</v>
      </c>
      <c r="N35" s="27"/>
      <c r="O35" s="26"/>
      <c r="P35" s="26">
        <f ca="1">INT(RAND()*(P38-1))+1</f>
        <v>3</v>
      </c>
      <c r="Q35" s="28"/>
      <c r="R35" s="28"/>
      <c r="S35" s="26"/>
      <c r="T35" s="26"/>
      <c r="U35" s="43">
        <f>K35+1</f>
        <v>27</v>
      </c>
      <c r="V35" s="41" t="s">
        <v>30</v>
      </c>
      <c r="W35" s="26">
        <f ca="1">INT(RAND()*(W38-1))+1</f>
        <v>4</v>
      </c>
      <c r="X35" s="27"/>
      <c r="Y35" s="26"/>
      <c r="Z35" s="26">
        <f ca="1">INT(RAND()*(Z38-1))+1</f>
        <v>3</v>
      </c>
      <c r="AA35" s="28"/>
      <c r="AB35" s="28"/>
      <c r="AC35" s="26"/>
      <c r="AD35" s="31"/>
      <c r="AF35" s="11"/>
      <c r="AG35" s="12"/>
      <c r="AH35" s="13">
        <v>11</v>
      </c>
      <c r="AI35" s="12"/>
      <c r="AJ35" s="14"/>
    </row>
    <row r="36" spans="1:36" ht="16.2" x14ac:dyDescent="0.35">
      <c r="A36" s="44"/>
      <c r="B36" s="92">
        <f ca="1">INDEX($AH$10:$AH$20,RAND()*($AF$11-$AF$10+1)+$AF$10,1)</f>
        <v>4</v>
      </c>
      <c r="C36" s="18">
        <f ca="1">C35/GCD(C38,C35)</f>
        <v>1</v>
      </c>
      <c r="D36" s="126" t="s">
        <v>53</v>
      </c>
      <c r="E36" s="92">
        <f ca="1">INDEX($AH$10:$AH$20,RAND()*($AF$11-$AF$10+1)+$AF$10,1)</f>
        <v>-3</v>
      </c>
      <c r="F36" s="18">
        <f ca="1">F35/GCD(F38,F35)</f>
        <v>3</v>
      </c>
      <c r="G36" s="91" t="s">
        <v>5</v>
      </c>
      <c r="I36" s="19"/>
      <c r="J36" s="19"/>
      <c r="K36" s="46"/>
      <c r="L36" s="92">
        <f ca="1">INDEX($AH$10:$AH$20,RAND()*($AF$11-$AF$10+1)+$AF$10,1)</f>
        <v>-2</v>
      </c>
      <c r="M36" s="18">
        <f ca="1">M35/GCD(M38,M35)</f>
        <v>4</v>
      </c>
      <c r="N36" s="126" t="s">
        <v>53</v>
      </c>
      <c r="O36" s="92">
        <f ca="1">INDEX($AH$10:$AH$20,RAND()*($AF$11-$AF$10+1)+$AF$10,1)</f>
        <v>1</v>
      </c>
      <c r="P36" s="18">
        <f ca="1">P35/GCD(P38,P35)</f>
        <v>1</v>
      </c>
      <c r="Q36" s="91" t="s">
        <v>5</v>
      </c>
      <c r="S36" s="19"/>
      <c r="T36" s="19"/>
      <c r="U36" s="46"/>
      <c r="V36" s="92">
        <f ca="1">INDEX($AH$10:$AH$20,RAND()*($AF$11-$AF$10+1)+$AF$10,1)</f>
        <v>-2</v>
      </c>
      <c r="W36" s="18">
        <f ca="1">W35/GCD(W38,W35)</f>
        <v>4</v>
      </c>
      <c r="X36" s="126" t="s">
        <v>53</v>
      </c>
      <c r="Y36" s="92">
        <f ca="1">INDEX($AH$10:$AH$20,RAND()*($AF$11-$AF$10+1)+$AF$10,1)</f>
        <v>2</v>
      </c>
      <c r="Z36" s="18">
        <f ca="1">Z35/GCD(Z38,Z35)</f>
        <v>1</v>
      </c>
      <c r="AA36" s="91" t="s">
        <v>5</v>
      </c>
      <c r="AC36" s="19"/>
      <c r="AD36" s="32"/>
    </row>
    <row r="37" spans="1:36" ht="15.75" customHeight="1" x14ac:dyDescent="0.35">
      <c r="A37" s="44"/>
      <c r="B37" s="92">
        <f ca="1">INDEX($AH$10:$AH$20,RAND()*($AF$11-$AF$10+1)+$AF$10,1)</f>
        <v>4</v>
      </c>
      <c r="C37" s="19">
        <f ca="1">C38/GCD(C38,C35)</f>
        <v>6</v>
      </c>
      <c r="D37" s="126"/>
      <c r="E37" s="92">
        <f ca="1">INDEX($AH$10:$AH$20,RAND()*($AF$11-$AF$10+1)+$AF$10,1)</f>
        <v>4</v>
      </c>
      <c r="F37" s="19">
        <f ca="1">F38/GCD(F38,F35)</f>
        <v>8</v>
      </c>
      <c r="G37" s="92"/>
      <c r="H37" s="2"/>
      <c r="I37" s="19"/>
      <c r="J37" s="19"/>
      <c r="K37" s="46"/>
      <c r="L37" s="92">
        <f ca="1">INDEX($AH$10:$AH$20,RAND()*($AF$11-$AF$10+1)+$AF$10,1)</f>
        <v>4</v>
      </c>
      <c r="M37" s="19">
        <f ca="1">M38/GCD(M38,M35)</f>
        <v>7</v>
      </c>
      <c r="N37" s="126"/>
      <c r="O37" s="92">
        <f ca="1">INDEX($AH$10:$AH$20,RAND()*($AF$11-$AF$10+1)+$AF$10,1)</f>
        <v>-1</v>
      </c>
      <c r="P37" s="19">
        <f ca="1">P38/GCD(P38,P35)</f>
        <v>2</v>
      </c>
      <c r="Q37" s="92"/>
      <c r="R37" s="2"/>
      <c r="S37" s="19"/>
      <c r="T37" s="19"/>
      <c r="U37" s="46"/>
      <c r="V37" s="92">
        <f ca="1">INDEX($AH$10:$AH$20,RAND()*($AF$11-$AF$10+1)+$AF$10,1)</f>
        <v>2</v>
      </c>
      <c r="W37" s="19">
        <f ca="1">W38/GCD(W38,W35)</f>
        <v>5</v>
      </c>
      <c r="X37" s="126"/>
      <c r="Y37" s="92">
        <f ca="1">INDEX($AH$10:$AH$20,RAND()*($AF$11-$AF$10+1)+$AF$10,1)</f>
        <v>4</v>
      </c>
      <c r="Z37" s="19">
        <f ca="1">Z38/GCD(Z38,Z35)</f>
        <v>3</v>
      </c>
      <c r="AA37" s="92"/>
      <c r="AB37" s="2"/>
      <c r="AC37" s="19"/>
      <c r="AD37" s="33"/>
      <c r="AF37" s="93" t="s">
        <v>37</v>
      </c>
      <c r="AG37" s="93"/>
      <c r="AH37" s="93"/>
    </row>
    <row r="38" spans="1:36" ht="16.2" x14ac:dyDescent="0.35">
      <c r="A38" s="44"/>
      <c r="B38" s="29"/>
      <c r="C38" s="29">
        <f ca="1">INDEX($AH$25:$AH$35,RAND()*($AF$26-$AF$25+1)+$AF$25,1)</f>
        <v>6</v>
      </c>
      <c r="D38" s="29"/>
      <c r="E38" s="29"/>
      <c r="F38" s="29">
        <f ca="1">INDEX($AH$25:$AH$35,RAND()*($AF$26-$AF$25+1)+$AF$25,1)</f>
        <v>8</v>
      </c>
      <c r="G38" s="28"/>
      <c r="H38" s="28"/>
      <c r="I38" s="29"/>
      <c r="J38" s="29"/>
      <c r="K38" s="47"/>
      <c r="L38" s="29"/>
      <c r="M38" s="29">
        <f ca="1">INDEX($AH$25:$AH$35,RAND()*($AF$26-$AF$25+1)+$AF$25,1)</f>
        <v>7</v>
      </c>
      <c r="N38" s="29"/>
      <c r="O38" s="29"/>
      <c r="P38" s="29">
        <f ca="1">INDEX($AH$25:$AH$35,RAND()*($AF$26-$AF$25+1)+$AF$25,1)</f>
        <v>6</v>
      </c>
      <c r="Q38" s="28"/>
      <c r="R38" s="28"/>
      <c r="S38" s="29"/>
      <c r="T38" s="29"/>
      <c r="U38" s="47"/>
      <c r="V38" s="29"/>
      <c r="W38" s="29">
        <f ca="1">INDEX($AH$25:$AH$35,RAND()*($AF$26-$AF$25+1)+$AF$25,1)</f>
        <v>5</v>
      </c>
      <c r="X38" s="29"/>
      <c r="Y38" s="29"/>
      <c r="Z38" s="29">
        <f ca="1">INDEX($AH$25:$AH$35,RAND()*($AF$26-$AF$25+1)+$AF$25,1)</f>
        <v>9</v>
      </c>
      <c r="AA38" s="28"/>
      <c r="AB38" s="28"/>
      <c r="AC38" s="29"/>
      <c r="AD38" s="31"/>
      <c r="AF38" s="93"/>
      <c r="AG38" s="93"/>
      <c r="AH38" s="93"/>
    </row>
    <row r="39" spans="1:36" ht="16.2" x14ac:dyDescent="0.35">
      <c r="A39" s="43">
        <f>A35+3</f>
        <v>28</v>
      </c>
      <c r="B39" s="41" t="s">
        <v>30</v>
      </c>
      <c r="C39" s="26">
        <f ca="1">INT(RAND()*(C42-1))+1</f>
        <v>7</v>
      </c>
      <c r="D39" s="27"/>
      <c r="E39" s="26"/>
      <c r="F39" s="26">
        <f ca="1">INT(RAND()*(F42-1))+1</f>
        <v>4</v>
      </c>
      <c r="G39" s="28"/>
      <c r="H39" s="28"/>
      <c r="I39" s="26"/>
      <c r="J39" s="26"/>
      <c r="K39" s="43">
        <f>A39+1</f>
        <v>29</v>
      </c>
      <c r="L39" s="41" t="s">
        <v>30</v>
      </c>
      <c r="M39" s="26">
        <f ca="1">INT(RAND()*(M42-1))+1</f>
        <v>2</v>
      </c>
      <c r="N39" s="27"/>
      <c r="O39" s="26"/>
      <c r="P39" s="26">
        <f ca="1">INT(RAND()*(P42-1))+1</f>
        <v>1</v>
      </c>
      <c r="Q39" s="28"/>
      <c r="R39" s="28"/>
      <c r="S39" s="26"/>
      <c r="T39" s="26"/>
      <c r="U39" s="43">
        <f>K39+1</f>
        <v>30</v>
      </c>
      <c r="V39" s="41" t="s">
        <v>30</v>
      </c>
      <c r="W39" s="26">
        <f ca="1">INT(RAND()*(W42-1))+1</f>
        <v>8</v>
      </c>
      <c r="X39" s="27"/>
      <c r="Y39" s="26"/>
      <c r="Z39" s="26">
        <f ca="1">INT(RAND()*(Z42-1))+1</f>
        <v>5</v>
      </c>
      <c r="AA39" s="28"/>
      <c r="AB39" s="28"/>
      <c r="AC39" s="26"/>
      <c r="AD39" s="31"/>
      <c r="AF39" s="93"/>
      <c r="AG39" s="93"/>
      <c r="AH39" s="93"/>
    </row>
    <row r="40" spans="1:36" ht="16.2" x14ac:dyDescent="0.35">
      <c r="A40" s="44"/>
      <c r="B40" s="92">
        <f ca="1">INDEX($AH$10:$AH$20,RAND()*($AF$11-$AF$10+1)+$AF$10,1)</f>
        <v>-2</v>
      </c>
      <c r="C40" s="18">
        <f ca="1">C39/GCD(C42,C39)</f>
        <v>7</v>
      </c>
      <c r="D40" s="126" t="s">
        <v>53</v>
      </c>
      <c r="E40" s="92">
        <f ca="1">INDEX($AH$10:$AH$20,RAND()*($AF$11-$AF$10+1)+$AF$10,1)</f>
        <v>-2</v>
      </c>
      <c r="F40" s="18">
        <f ca="1">F39/GCD(F42,F39)</f>
        <v>4</v>
      </c>
      <c r="G40" s="91" t="s">
        <v>5</v>
      </c>
      <c r="I40" s="19"/>
      <c r="J40" s="19"/>
      <c r="K40" s="46"/>
      <c r="L40" s="92">
        <f ca="1">INDEX($AH$10:$AH$20,RAND()*($AF$11-$AF$10+1)+$AF$10,1)</f>
        <v>1</v>
      </c>
      <c r="M40" s="18">
        <f ca="1">M39/GCD(M42,M39)</f>
        <v>2</v>
      </c>
      <c r="N40" s="126" t="s">
        <v>53</v>
      </c>
      <c r="O40" s="92">
        <f ca="1">INDEX($AH$10:$AH$20,RAND()*($AF$11-$AF$10+1)+$AF$10,1)</f>
        <v>-2</v>
      </c>
      <c r="P40" s="18">
        <f ca="1">P39/GCD(P42,P39)</f>
        <v>1</v>
      </c>
      <c r="Q40" s="91" t="s">
        <v>5</v>
      </c>
      <c r="S40" s="19"/>
      <c r="T40" s="19"/>
      <c r="U40" s="46"/>
      <c r="V40" s="92">
        <f ca="1">INDEX($AH$10:$AH$20,RAND()*($AF$11-$AF$10+1)+$AF$10,1)</f>
        <v>3</v>
      </c>
      <c r="W40" s="18">
        <f ca="1">W39/GCD(W42,W39)</f>
        <v>4</v>
      </c>
      <c r="X40" s="126" t="s">
        <v>53</v>
      </c>
      <c r="Y40" s="92">
        <f ca="1">INDEX($AH$10:$AH$20,RAND()*($AF$11-$AF$10+1)+$AF$10,1)</f>
        <v>0</v>
      </c>
      <c r="Z40" s="18">
        <f ca="1">Z39/GCD(Z42,Z39)</f>
        <v>5</v>
      </c>
      <c r="AA40" s="91" t="s">
        <v>5</v>
      </c>
      <c r="AC40" s="19"/>
      <c r="AD40" s="32"/>
      <c r="AF40" s="93"/>
      <c r="AG40" s="93"/>
      <c r="AH40" s="93"/>
    </row>
    <row r="41" spans="1:36" ht="16.2" x14ac:dyDescent="0.35">
      <c r="A41" s="44"/>
      <c r="B41" s="92">
        <f ca="1">INDEX($AH$10:$AH$20,RAND()*($AF$11-$AF$10+1)+$AF$10,1)</f>
        <v>2</v>
      </c>
      <c r="C41" s="19">
        <f ca="1">C42/GCD(C42,C39)</f>
        <v>9</v>
      </c>
      <c r="D41" s="126"/>
      <c r="E41" s="92">
        <f ca="1">INDEX($AH$10:$AH$20,RAND()*($AF$11-$AF$10+1)+$AF$10,1)</f>
        <v>0</v>
      </c>
      <c r="F41" s="19">
        <f ca="1">F42/GCD(F42,F39)</f>
        <v>5</v>
      </c>
      <c r="G41" s="92"/>
      <c r="H41" s="2"/>
      <c r="I41" s="19"/>
      <c r="J41" s="19"/>
      <c r="K41" s="46"/>
      <c r="L41" s="92">
        <f ca="1">INDEX($AH$10:$AH$20,RAND()*($AF$11-$AF$10+1)+$AF$10,1)</f>
        <v>1</v>
      </c>
      <c r="M41" s="19">
        <f ca="1">M42/GCD(M42,M39)</f>
        <v>7</v>
      </c>
      <c r="N41" s="126"/>
      <c r="O41" s="92">
        <f ca="1">INDEX($AH$10:$AH$20,RAND()*($AF$11-$AF$10+1)+$AF$10,1)</f>
        <v>3</v>
      </c>
      <c r="P41" s="19">
        <f ca="1">P42/GCD(P42,P39)</f>
        <v>10</v>
      </c>
      <c r="Q41" s="92"/>
      <c r="R41" s="2"/>
      <c r="S41" s="19"/>
      <c r="T41" s="19"/>
      <c r="U41" s="46"/>
      <c r="V41" s="92">
        <f ca="1">INDEX($AH$10:$AH$20,RAND()*($AF$11-$AF$10+1)+$AF$10,1)</f>
        <v>-1</v>
      </c>
      <c r="W41" s="19">
        <f ca="1">W42/GCD(W42,W39)</f>
        <v>5</v>
      </c>
      <c r="X41" s="126"/>
      <c r="Y41" s="92">
        <f ca="1">INDEX($AH$10:$AH$20,RAND()*($AF$11-$AF$10+1)+$AF$10,1)</f>
        <v>1</v>
      </c>
      <c r="Z41" s="19">
        <f ca="1">Z42/GCD(Z42,Z39)</f>
        <v>7</v>
      </c>
      <c r="AA41" s="92"/>
      <c r="AB41" s="2"/>
      <c r="AC41" s="19"/>
      <c r="AD41" s="33"/>
      <c r="AF41" s="93"/>
      <c r="AG41" s="93"/>
      <c r="AH41" s="93"/>
    </row>
    <row r="42" spans="1:36" ht="16.2" x14ac:dyDescent="0.35">
      <c r="A42" s="44"/>
      <c r="B42" s="29"/>
      <c r="C42" s="29">
        <f ca="1">INDEX($AH$25:$AH$35,RAND()*($AF$26-$AF$25+1)+$AF$25,1)</f>
        <v>9</v>
      </c>
      <c r="D42" s="29"/>
      <c r="E42" s="29"/>
      <c r="F42" s="29">
        <f ca="1">INDEX($AH$25:$AH$35,RAND()*($AF$26-$AF$25+1)+$AF$25,1)</f>
        <v>5</v>
      </c>
      <c r="G42" s="28"/>
      <c r="H42" s="28"/>
      <c r="I42" s="29"/>
      <c r="J42" s="29"/>
      <c r="K42" s="47"/>
      <c r="L42" s="29"/>
      <c r="M42" s="29">
        <f ca="1">INDEX($AH$25:$AH$35,RAND()*($AF$26-$AF$25+1)+$AF$25,1)</f>
        <v>7</v>
      </c>
      <c r="N42" s="29"/>
      <c r="O42" s="29"/>
      <c r="P42" s="29">
        <f ca="1">INDEX($AH$25:$AH$35,RAND()*($AF$26-$AF$25+1)+$AF$25,1)</f>
        <v>10</v>
      </c>
      <c r="Q42" s="28"/>
      <c r="R42" s="28"/>
      <c r="S42" s="29"/>
      <c r="T42" s="29"/>
      <c r="U42" s="47"/>
      <c r="V42" s="29"/>
      <c r="W42" s="29">
        <f ca="1">INDEX($AH$25:$AH$35,RAND()*($AF$26-$AF$25+1)+$AF$25,1)</f>
        <v>10</v>
      </c>
      <c r="X42" s="29"/>
      <c r="Y42" s="29"/>
      <c r="Z42" s="29">
        <f ca="1">INDEX($AH$25:$AH$35,RAND()*($AF$26-$AF$25+1)+$AF$25,1)</f>
        <v>7</v>
      </c>
      <c r="AA42" s="28"/>
      <c r="AB42" s="28"/>
      <c r="AC42" s="29"/>
      <c r="AD42" s="31"/>
    </row>
    <row r="43" spans="1:36" ht="16.2" x14ac:dyDescent="0.35">
      <c r="A43" s="44"/>
      <c r="D43" s="27"/>
      <c r="K43" s="44"/>
      <c r="U43" s="44"/>
    </row>
    <row r="44" spans="1:36" ht="16.2" x14ac:dyDescent="0.35">
      <c r="A44" s="45" t="s">
        <v>12</v>
      </c>
      <c r="D44" s="2"/>
      <c r="E44" s="42" t="s">
        <v>57</v>
      </c>
      <c r="H44" s="2"/>
      <c r="K44" s="44"/>
      <c r="N44" s="2"/>
      <c r="Q44" s="2"/>
      <c r="U44" s="44"/>
      <c r="W44" s="2"/>
      <c r="AA44" s="2"/>
      <c r="AF44" s="1" t="s">
        <v>14</v>
      </c>
    </row>
    <row r="45" spans="1:36" x14ac:dyDescent="0.3">
      <c r="AD45" s="2"/>
      <c r="AF45" s="1" t="s">
        <v>15</v>
      </c>
    </row>
    <row r="46" spans="1:36" ht="16.2" x14ac:dyDescent="0.35">
      <c r="A46" s="44">
        <f>A3</f>
        <v>1</v>
      </c>
      <c r="B46" s="1" t="str">
        <f>B3</f>
        <v>.</v>
      </c>
      <c r="C46" s="60">
        <f ca="1">IF(B47&lt;0,-C47,C47)+B47*C48</f>
        <v>12</v>
      </c>
      <c r="D46" s="60"/>
      <c r="F46" s="60">
        <f ca="1">IF(E47&lt;0,-F47,F47)+E47*F48</f>
        <v>-19</v>
      </c>
      <c r="G46" s="119">
        <f ca="1">C46*F46</f>
        <v>-228</v>
      </c>
      <c r="H46" s="119"/>
      <c r="K46" s="44">
        <f>K3</f>
        <v>2</v>
      </c>
      <c r="L46" s="1" t="str">
        <f>L3</f>
        <v>.</v>
      </c>
      <c r="M46" s="60">
        <f ca="1">IF(L47&lt;0,-M47,M47)+L47*M48</f>
        <v>11</v>
      </c>
      <c r="N46" s="60"/>
      <c r="P46" s="60">
        <f ca="1">IF(O47&lt;0,-P47,P47)+O47*P48</f>
        <v>-16</v>
      </c>
      <c r="Q46" s="119">
        <f ca="1">M46*P46</f>
        <v>-176</v>
      </c>
      <c r="R46" s="119"/>
      <c r="U46" s="44">
        <f>U3</f>
        <v>3</v>
      </c>
      <c r="V46" s="1" t="str">
        <f>V3</f>
        <v>.</v>
      </c>
      <c r="W46" s="60">
        <f ca="1">IF(V47&lt;0,-W47,W47)+V47*W48</f>
        <v>8</v>
      </c>
      <c r="X46" s="60"/>
      <c r="Z46" s="60">
        <f ca="1">IF(Y47&lt;0,-Z47,Z47)+Y47*Z48</f>
        <v>26</v>
      </c>
      <c r="AA46" s="119">
        <f ca="1">W46*Z46</f>
        <v>208</v>
      </c>
      <c r="AB46" s="119"/>
      <c r="AE46" s="117"/>
      <c r="AF46" s="38"/>
    </row>
    <row r="47" spans="1:36" ht="16.2" x14ac:dyDescent="0.35">
      <c r="A47" s="44"/>
      <c r="B47" s="113">
        <f ca="1">B4</f>
        <v>1</v>
      </c>
      <c r="C47" s="40">
        <f ca="1">C4</f>
        <v>5</v>
      </c>
      <c r="D47" s="127" t="s">
        <v>53</v>
      </c>
      <c r="E47" s="112">
        <f ca="1">E4</f>
        <v>-3</v>
      </c>
      <c r="F47" s="40">
        <f ca="1">F4</f>
        <v>4</v>
      </c>
      <c r="G47" s="115" t="str">
        <f ca="1">"= "&amp;IF(INT(G46/H49)=(G46/H49),(G46/H49),IF(G46&lt;0,IF(G46/H49&gt;-1," - ",INT(G46/H49)+1),IF(G46/H49&lt;1," ",INT(G46/H49))))</f>
        <v>= -6</v>
      </c>
      <c r="H47" s="115"/>
      <c r="I47" s="36">
        <f ca="1">IF(I48="","",IF(G46&lt;0,-(((G46/H49)-INT(G46/H49)-1)*I48),((G46/H49)-INT(G46/H49))*I48))</f>
        <v>18</v>
      </c>
      <c r="K47" s="48"/>
      <c r="L47" s="113">
        <f ca="1">L4</f>
        <v>2</v>
      </c>
      <c r="M47" s="40">
        <f ca="1">M4</f>
        <v>1</v>
      </c>
      <c r="N47" s="127" t="s">
        <v>53</v>
      </c>
      <c r="O47" s="112">
        <f ca="1">O4</f>
        <v>-2</v>
      </c>
      <c r="P47" s="40">
        <f ca="1">P4</f>
        <v>2</v>
      </c>
      <c r="Q47" s="115" t="str">
        <f ca="1">"= "&amp;IF(INT(Q46/R49)=(Q46/R49),(Q46/R49),IF(Q46&lt;0,IF(Q46/R49&gt;-1," - ",INT(Q46/R49)+1),IF(Q46/R49&lt;1," ",INT(Q46/R49))))</f>
        <v>= -5</v>
      </c>
      <c r="R47" s="115"/>
      <c r="S47" s="36">
        <f ca="1">IF(S48="","",IF(Q46&lt;0,-(((Q46/R49)-INT(Q46/R49)-1)*S48),((Q46/R49)-INT(Q46/R49))*S48))</f>
        <v>0.99999999999999645</v>
      </c>
      <c r="U47" s="48"/>
      <c r="V47" s="113">
        <f ca="1">V4</f>
        <v>2</v>
      </c>
      <c r="W47" s="40">
        <f ca="1">W4</f>
        <v>2</v>
      </c>
      <c r="X47" s="127" t="s">
        <v>53</v>
      </c>
      <c r="Y47" s="112">
        <f ca="1">Y4</f>
        <v>2</v>
      </c>
      <c r="Z47" s="40">
        <f ca="1">Z4</f>
        <v>8</v>
      </c>
      <c r="AA47" s="115" t="str">
        <f ca="1">"= "&amp;IF(INT(AA46/AB49)=(AA46/AB49),(AA46/AB49),IF(AA46&lt;0,IF(AA46/AB49&gt;-1," - ",INT(AA46/AB49)+1),IF(AA46/AB49&lt;1," ",INT(AA46/AB49))))</f>
        <v>= 7</v>
      </c>
      <c r="AB47" s="115"/>
      <c r="AC47" s="36">
        <f ca="1">IF(AC48="","",IF(AA46&lt;0,-(((AA46/AB49)-INT(AA46/AB49)-1)*AC48),((AA46/AB49)-INT(AA46/AB49))*AC48))</f>
        <v>18.999999999999989</v>
      </c>
      <c r="AE47" s="117"/>
      <c r="AF47" s="39"/>
    </row>
    <row r="48" spans="1:36" ht="16.2" x14ac:dyDescent="0.35">
      <c r="A48" s="44"/>
      <c r="B48" s="114"/>
      <c r="C48" s="18">
        <f ca="1">C5</f>
        <v>7</v>
      </c>
      <c r="D48" s="128"/>
      <c r="E48" s="109"/>
      <c r="F48" s="18">
        <f ca="1">F5</f>
        <v>5</v>
      </c>
      <c r="G48" s="116"/>
      <c r="H48" s="116"/>
      <c r="I48" s="37">
        <f ca="1">IF(INT(G46/H49)=G46/H49,"",IF(G46&lt;0,IF(GCD(-G46,H49)=1,H49,H49/GCD(-G46,H49)),IF(GCD(G46,H49)=1,H49,H49/GCD(G46,H49))))</f>
        <v>35</v>
      </c>
      <c r="K48" s="48"/>
      <c r="L48" s="114"/>
      <c r="M48" s="18">
        <f ca="1">M5</f>
        <v>5</v>
      </c>
      <c r="N48" s="128"/>
      <c r="O48" s="109"/>
      <c r="P48" s="18">
        <f ca="1">P5</f>
        <v>7</v>
      </c>
      <c r="Q48" s="116"/>
      <c r="R48" s="116"/>
      <c r="S48" s="37">
        <f ca="1">IF(INT(Q46/R49)=Q46/R49,"",IF(Q46&lt;0,IF(GCD(-Q46,R49)=1,R49,R49/GCD(-Q46,R49)),IF(GCD(Q46,R49)=1,R49,R49/GCD(Q46,R49))))</f>
        <v>35</v>
      </c>
      <c r="U48" s="48"/>
      <c r="V48" s="114"/>
      <c r="W48" s="18">
        <f ca="1">W5</f>
        <v>3</v>
      </c>
      <c r="X48" s="128"/>
      <c r="Y48" s="109"/>
      <c r="Z48" s="18">
        <f ca="1">Z5</f>
        <v>9</v>
      </c>
      <c r="AA48" s="116"/>
      <c r="AB48" s="116"/>
      <c r="AC48" s="37">
        <f ca="1">IF(INT(AA46/AB49)=AA46/AB49,"",IF(AA46&lt;0,IF(GCD(-AA46,AB49)=1,AB49,AB49/GCD(-AA46,AB49)),IF(GCD(AA46,AB49)=1,AB49,AB49/GCD(AA46,AB49))))</f>
        <v>27</v>
      </c>
    </row>
    <row r="49" spans="1:32" ht="16.2" x14ac:dyDescent="0.35">
      <c r="A49" s="44"/>
      <c r="B49" s="22"/>
      <c r="C49" s="22"/>
      <c r="D49" s="22"/>
      <c r="E49" s="22"/>
      <c r="F49" s="22"/>
      <c r="H49" s="22">
        <f ca="1">C48*F48</f>
        <v>35</v>
      </c>
      <c r="K49" s="49"/>
      <c r="L49" s="22"/>
      <c r="M49" s="22"/>
      <c r="N49" s="22"/>
      <c r="O49" s="22"/>
      <c r="P49" s="22"/>
      <c r="R49" s="22">
        <f ca="1">M48*P48</f>
        <v>35</v>
      </c>
      <c r="U49" s="49"/>
      <c r="V49" s="22"/>
      <c r="W49" s="22"/>
      <c r="X49" s="22"/>
      <c r="Y49" s="22"/>
      <c r="Z49" s="22"/>
      <c r="AB49" s="22">
        <f ca="1">W48*Z48</f>
        <v>27</v>
      </c>
    </row>
    <row r="50" spans="1:32" ht="16.2" x14ac:dyDescent="0.35">
      <c r="A50" s="44">
        <f>A7</f>
        <v>4</v>
      </c>
      <c r="B50" s="1" t="str">
        <f>B7</f>
        <v>.</v>
      </c>
      <c r="C50" s="60">
        <f ca="1">IF(B51&lt;0,-C51,C51)+B51*C52</f>
        <v>11</v>
      </c>
      <c r="D50" s="60"/>
      <c r="F50" s="60">
        <f ca="1">IF(E51&lt;0,-F51,F51)+E51*F52</f>
        <v>16</v>
      </c>
      <c r="G50" s="119">
        <f ca="1">C50*F50</f>
        <v>176</v>
      </c>
      <c r="H50" s="119"/>
      <c r="K50" s="44">
        <f>K7</f>
        <v>5</v>
      </c>
      <c r="L50" s="1" t="str">
        <f>L7</f>
        <v>.</v>
      </c>
      <c r="M50" s="60">
        <f ca="1">IF(L51&lt;0,-M51,M51)+L51*M52</f>
        <v>-14</v>
      </c>
      <c r="N50" s="60"/>
      <c r="P50" s="60">
        <f ca="1">IF(O51&lt;0,-P51,P51)+O51*P52</f>
        <v>-13</v>
      </c>
      <c r="Q50" s="119">
        <f ca="1">M50*P50</f>
        <v>182</v>
      </c>
      <c r="R50" s="119"/>
      <c r="U50" s="44">
        <f>U7</f>
        <v>6</v>
      </c>
      <c r="V50" s="1" t="str">
        <f>V7</f>
        <v>.</v>
      </c>
      <c r="W50" s="60">
        <f ca="1">IF(V51&lt;0,-W51,W51)+V51*W52</f>
        <v>-7</v>
      </c>
      <c r="X50" s="60"/>
      <c r="Z50" s="60">
        <f ca="1">IF(Y51&lt;0,-Z51,Z51)+Y51*Z52</f>
        <v>-12</v>
      </c>
      <c r="AA50" s="119">
        <f ca="1">W50*Z50</f>
        <v>84</v>
      </c>
      <c r="AB50" s="119"/>
      <c r="AE50" s="117"/>
      <c r="AF50" s="38"/>
    </row>
    <row r="51" spans="1:32" ht="16.2" x14ac:dyDescent="0.35">
      <c r="A51" s="44"/>
      <c r="B51" s="113">
        <f ca="1">B8</f>
        <v>3</v>
      </c>
      <c r="C51" s="40">
        <f ca="1">C8</f>
        <v>2</v>
      </c>
      <c r="D51" s="127" t="s">
        <v>53</v>
      </c>
      <c r="E51" s="112">
        <f ca="1">E8</f>
        <v>3</v>
      </c>
      <c r="F51" s="40">
        <f ca="1">F8</f>
        <v>1</v>
      </c>
      <c r="G51" s="115" t="str">
        <f ca="1">"= "&amp;IF(INT(G50/H53)=(G50/H53),(G50/H53),IF(G50&lt;0,IF(G50/H53&gt;-1," - ",INT(G50/H53)+1),IF(G50/H53&lt;1," ",INT(G50/H53))))</f>
        <v>= 11</v>
      </c>
      <c r="H51" s="115"/>
      <c r="I51" s="36">
        <f ca="1">IF(I52="","",IF(G50&lt;0,-(((G50/H53)-INT(G50/H53)-1)*I52),((G50/H53)-INT(G50/H53))*I52))</f>
        <v>10.999999999999988</v>
      </c>
      <c r="K51" s="48"/>
      <c r="L51" s="113">
        <f ca="1">L8</f>
        <v>-2</v>
      </c>
      <c r="M51" s="40">
        <f ca="1">M8</f>
        <v>4</v>
      </c>
      <c r="N51" s="127" t="s">
        <v>53</v>
      </c>
      <c r="O51" s="112">
        <f ca="1">O8</f>
        <v>-1</v>
      </c>
      <c r="P51" s="40">
        <f ca="1">P8</f>
        <v>6</v>
      </c>
      <c r="Q51" s="115" t="str">
        <f ca="1">"= "&amp;IF(INT(Q50/R53)=(Q50/R53),(Q50/R53),IF(Q50&lt;0,IF(Q50/R53&gt;-1," - ",INT(Q50/R53)+1),IF(Q50/R53&lt;1," ",INT(Q50/R53))))</f>
        <v>= 5</v>
      </c>
      <c r="R51" s="115"/>
      <c r="S51" s="36">
        <f ca="1">IF(S52="","",IF(Q50&lt;0,-(((Q50/R53)-INT(Q50/R53)-1)*S52),((Q50/R53)-INT(Q50/R53))*S52))</f>
        <v>1.0000000000000009</v>
      </c>
      <c r="U51" s="48"/>
      <c r="V51" s="113">
        <f ca="1">V8</f>
        <v>-2</v>
      </c>
      <c r="W51" s="40">
        <f ca="1">W8</f>
        <v>1</v>
      </c>
      <c r="X51" s="127" t="s">
        <v>53</v>
      </c>
      <c r="Y51" s="112">
        <f ca="1">Y8</f>
        <v>-2</v>
      </c>
      <c r="Z51" s="40">
        <f ca="1">Z8</f>
        <v>2</v>
      </c>
      <c r="AA51" s="115" t="str">
        <f ca="1">"= "&amp;IF(INT(AA50/AB53)=(AA50/AB53),(AA50/AB53),IF(AA50&lt;0,IF(AA50/AB53&gt;-1," - ",INT(AA50/AB53)+1),IF(AA50/AB53&lt;1," ",INT(AA50/AB53))))</f>
        <v>= 5</v>
      </c>
      <c r="AB51" s="115"/>
      <c r="AC51" s="36">
        <f ca="1">IF(AC52="","",IF(AA50&lt;0,-(((AA50/AB53)-INT(AA50/AB53)-1)*AC52),((AA50/AB53)-INT(AA50/AB53))*AC52))</f>
        <v>2.9999999999999982</v>
      </c>
      <c r="AE51" s="117"/>
      <c r="AF51" s="39"/>
    </row>
    <row r="52" spans="1:32" ht="16.2" x14ac:dyDescent="0.35">
      <c r="A52" s="44"/>
      <c r="B52" s="114"/>
      <c r="C52" s="18">
        <f ca="1">C9</f>
        <v>3</v>
      </c>
      <c r="D52" s="128"/>
      <c r="E52" s="109"/>
      <c r="F52" s="18">
        <f ca="1">F9</f>
        <v>5</v>
      </c>
      <c r="G52" s="116"/>
      <c r="H52" s="116"/>
      <c r="I52" s="37">
        <f ca="1">IF(INT(G50/H53)=G50/H53,"",IF(G50&lt;0,IF(GCD(-G50,H53)=1,H53,H53/GCD(-G50,H53)),IF(GCD(G50,H53)=1,H53,H53/GCD(G50,H53))))</f>
        <v>15</v>
      </c>
      <c r="K52" s="48"/>
      <c r="L52" s="114"/>
      <c r="M52" s="18">
        <f ca="1">M9</f>
        <v>5</v>
      </c>
      <c r="N52" s="128"/>
      <c r="O52" s="109"/>
      <c r="P52" s="18">
        <f ca="1">P9</f>
        <v>7</v>
      </c>
      <c r="Q52" s="116"/>
      <c r="R52" s="116"/>
      <c r="S52" s="37">
        <f ca="1">IF(INT(Q50/R53)=Q50/R53,"",IF(Q50&lt;0,IF(GCD(-Q50,R53)=1,R53,R53/GCD(-Q50,R53)),IF(GCD(Q50,R53)=1,R53,R53/GCD(Q50,R53))))</f>
        <v>5</v>
      </c>
      <c r="U52" s="48"/>
      <c r="V52" s="114"/>
      <c r="W52" s="18">
        <f ca="1">W9</f>
        <v>3</v>
      </c>
      <c r="X52" s="128"/>
      <c r="Y52" s="109"/>
      <c r="Z52" s="18">
        <f ca="1">Z9</f>
        <v>5</v>
      </c>
      <c r="AA52" s="116"/>
      <c r="AB52" s="116"/>
      <c r="AC52" s="37">
        <f ca="1">IF(INT(AA50/AB53)=AA50/AB53,"",IF(AA50&lt;0,IF(GCD(-AA50,AB53)=1,AB53,AB53/GCD(-AA50,AB53)),IF(GCD(AA50,AB53)=1,AB53,AB53/GCD(AA50,AB53))))</f>
        <v>5</v>
      </c>
    </row>
    <row r="53" spans="1:32" ht="16.2" x14ac:dyDescent="0.35">
      <c r="A53" s="44"/>
      <c r="B53" s="22"/>
      <c r="C53" s="22"/>
      <c r="D53" s="22"/>
      <c r="E53" s="22"/>
      <c r="F53" s="22"/>
      <c r="H53" s="22">
        <f ca="1">C52*F52</f>
        <v>15</v>
      </c>
      <c r="K53" s="49"/>
      <c r="L53" s="22"/>
      <c r="M53" s="22"/>
      <c r="N53" s="22"/>
      <c r="O53" s="22"/>
      <c r="P53" s="22"/>
      <c r="R53" s="22">
        <f ca="1">M52*P52</f>
        <v>35</v>
      </c>
      <c r="U53" s="49"/>
      <c r="V53" s="22"/>
      <c r="W53" s="22"/>
      <c r="X53" s="22"/>
      <c r="Y53" s="22"/>
      <c r="Z53" s="22"/>
      <c r="AB53" s="22">
        <f ca="1">W52*Z52</f>
        <v>15</v>
      </c>
    </row>
    <row r="54" spans="1:32" ht="16.2" x14ac:dyDescent="0.35">
      <c r="A54" s="44">
        <f>A11</f>
        <v>7</v>
      </c>
      <c r="B54" s="1" t="str">
        <f>B11</f>
        <v>.</v>
      </c>
      <c r="C54" s="60">
        <f ca="1">IF(B55&lt;0,-C55,C55)+B55*C56</f>
        <v>-11</v>
      </c>
      <c r="D54" s="60"/>
      <c r="F54" s="60">
        <f ca="1">IF(E55&lt;0,-F55,F55)+E55*F56</f>
        <v>23</v>
      </c>
      <c r="G54" s="119">
        <f ca="1">C54*F54</f>
        <v>-253</v>
      </c>
      <c r="H54" s="119"/>
      <c r="K54" s="44">
        <f>K11</f>
        <v>8</v>
      </c>
      <c r="L54" s="1" t="str">
        <f>L11</f>
        <v>.</v>
      </c>
      <c r="M54" s="60">
        <f ca="1">IF(L55&lt;0,-M55,M55)+L55*M56</f>
        <v>8</v>
      </c>
      <c r="N54" s="60"/>
      <c r="P54" s="60">
        <f ca="1">IF(O55&lt;0,-P55,P55)+O55*P56</f>
        <v>-23</v>
      </c>
      <c r="Q54" s="119">
        <f ca="1">M54*P54</f>
        <v>-184</v>
      </c>
      <c r="R54" s="119"/>
      <c r="U54" s="44">
        <f>U11</f>
        <v>9</v>
      </c>
      <c r="V54" s="1" t="str">
        <f>V11</f>
        <v>.</v>
      </c>
      <c r="W54" s="60">
        <f ca="1">IF(V55&lt;0,-W55,W55)+V55*W56</f>
        <v>16</v>
      </c>
      <c r="X54" s="60"/>
      <c r="Z54" s="60">
        <f ca="1">IF(Y55&lt;0,-Z55,Z55)+Y55*Z56</f>
        <v>31</v>
      </c>
      <c r="AA54" s="119">
        <f ca="1">W54*Z54</f>
        <v>496</v>
      </c>
      <c r="AB54" s="119"/>
      <c r="AE54" s="117"/>
      <c r="AF54" s="38"/>
    </row>
    <row r="55" spans="1:32" ht="16.2" x14ac:dyDescent="0.35">
      <c r="A55" s="44"/>
      <c r="B55" s="113">
        <f ca="1">B12</f>
        <v>-2</v>
      </c>
      <c r="C55" s="40">
        <f ca="1">C12</f>
        <v>1</v>
      </c>
      <c r="D55" s="127" t="s">
        <v>53</v>
      </c>
      <c r="E55" s="112">
        <f ca="1">E12</f>
        <v>4</v>
      </c>
      <c r="F55" s="40">
        <f ca="1">F12</f>
        <v>3</v>
      </c>
      <c r="G55" s="115" t="str">
        <f ca="1">"= "&amp;IF(INT(G54/H57)=(G54/H57),(G54/H57),IF(G54&lt;0,IF(G54/H57&gt;-1," - ",INT(G54/H57)+1),IF(G54/H57&lt;1," ",INT(G54/H57))))</f>
        <v>= -10</v>
      </c>
      <c r="H55" s="115"/>
      <c r="I55" s="36">
        <f ca="1">IF(I56="","",IF(G54&lt;0,-(((G54/H57)-INT(G54/H57)-1)*I56),((G54/H57)-INT(G54/H57))*I56))</f>
        <v>2.9999999999999805</v>
      </c>
      <c r="K55" s="48"/>
      <c r="L55" s="113">
        <f ca="1">L12</f>
        <v>2</v>
      </c>
      <c r="M55" s="40">
        <f ca="1">M12</f>
        <v>2</v>
      </c>
      <c r="N55" s="127" t="s">
        <v>53</v>
      </c>
      <c r="O55" s="112">
        <f ca="1">O12</f>
        <v>-2</v>
      </c>
      <c r="P55" s="40">
        <f ca="1">P12</f>
        <v>5</v>
      </c>
      <c r="Q55" s="115" t="str">
        <f ca="1">"= "&amp;IF(INT(Q54/R57)=(Q54/R57),(Q54/R57),IF(Q54&lt;0,IF(Q54/R57&gt;-1," - ",INT(Q54/R57)+1),IF(Q54/R57&lt;1," ",INT(Q54/R57))))</f>
        <v>= -6</v>
      </c>
      <c r="R55" s="115"/>
      <c r="S55" s="36">
        <f ca="1">IF(S56="","",IF(Q54&lt;0,-(((Q54/R57)-INT(Q54/R57)-1)*S56),((Q54/R57)-INT(Q54/R57))*S56))</f>
        <v>22</v>
      </c>
      <c r="U55" s="48"/>
      <c r="V55" s="113">
        <f ca="1">V12</f>
        <v>1</v>
      </c>
      <c r="W55" s="40">
        <f ca="1">W12</f>
        <v>7</v>
      </c>
      <c r="X55" s="127" t="s">
        <v>53</v>
      </c>
      <c r="Y55" s="112">
        <f ca="1">Y12</f>
        <v>3</v>
      </c>
      <c r="Z55" s="40">
        <f ca="1">Z12</f>
        <v>7</v>
      </c>
      <c r="AA55" s="115" t="str">
        <f ca="1">"= "&amp;IF(INT(AA54/AB57)=(AA54/AB57),(AA54/AB57),IF(AA54&lt;0,IF(AA54/AB57&gt;-1," - ",INT(AA54/AB57)+1),IF(AA54/AB57&lt;1," ",INT(AA54/AB57))))</f>
        <v>= 6</v>
      </c>
      <c r="AB55" s="115"/>
      <c r="AC55" s="36">
        <f ca="1">IF(AC56="","",IF(AA54&lt;0,-(((AA54/AB57)-INT(AA54/AB57)-1)*AC56),((AA54/AB57)-INT(AA54/AB57))*AC56))</f>
        <v>8.0000000000000036</v>
      </c>
      <c r="AE55" s="117"/>
      <c r="AF55" s="39"/>
    </row>
    <row r="56" spans="1:32" ht="16.2" x14ac:dyDescent="0.35">
      <c r="A56" s="44"/>
      <c r="B56" s="114"/>
      <c r="C56" s="18">
        <f ca="1">C13</f>
        <v>5</v>
      </c>
      <c r="D56" s="128"/>
      <c r="E56" s="109"/>
      <c r="F56" s="18">
        <f ca="1">F13</f>
        <v>5</v>
      </c>
      <c r="G56" s="116"/>
      <c r="H56" s="116"/>
      <c r="I56" s="37">
        <f ca="1">IF(INT(G54/H57)=G54/H57,"",IF(G54&lt;0,IF(GCD(-G54,H57)=1,H57,H57/GCD(-G54,H57)),IF(GCD(G54,H57)=1,H57,H57/GCD(G54,H57))))</f>
        <v>25</v>
      </c>
      <c r="K56" s="48"/>
      <c r="L56" s="114"/>
      <c r="M56" s="18">
        <f ca="1">M13</f>
        <v>3</v>
      </c>
      <c r="N56" s="128"/>
      <c r="O56" s="109"/>
      <c r="P56" s="18">
        <f ca="1">P13</f>
        <v>9</v>
      </c>
      <c r="Q56" s="116"/>
      <c r="R56" s="116"/>
      <c r="S56" s="37">
        <f ca="1">IF(INT(Q54/R57)=Q54/R57,"",IF(Q54&lt;0,IF(GCD(-Q54,R57)=1,R57,R57/GCD(-Q54,R57)),IF(GCD(Q54,R57)=1,R57,R57/GCD(Q54,R57))))</f>
        <v>27</v>
      </c>
      <c r="U56" s="48"/>
      <c r="V56" s="114"/>
      <c r="W56" s="18">
        <f ca="1">W13</f>
        <v>9</v>
      </c>
      <c r="X56" s="128"/>
      <c r="Y56" s="109"/>
      <c r="Z56" s="18">
        <f ca="1">Z13</f>
        <v>8</v>
      </c>
      <c r="AA56" s="116"/>
      <c r="AB56" s="116"/>
      <c r="AC56" s="37">
        <f ca="1">IF(INT(AA54/AB57)=AA54/AB57,"",IF(AA54&lt;0,IF(GCD(-AA54,AB57)=1,AB57,AB57/GCD(-AA54,AB57)),IF(GCD(AA54,AB57)=1,AB57,AB57/GCD(AA54,AB57))))</f>
        <v>9</v>
      </c>
    </row>
    <row r="57" spans="1:32" ht="16.2" x14ac:dyDescent="0.35">
      <c r="A57" s="44"/>
      <c r="B57" s="22"/>
      <c r="C57" s="22"/>
      <c r="D57" s="22"/>
      <c r="E57" s="22"/>
      <c r="F57" s="22"/>
      <c r="H57" s="22">
        <f ca="1">C56*F56</f>
        <v>25</v>
      </c>
      <c r="K57" s="49"/>
      <c r="L57" s="22"/>
      <c r="M57" s="22"/>
      <c r="N57" s="22"/>
      <c r="O57" s="22"/>
      <c r="P57" s="22"/>
      <c r="R57" s="22">
        <f ca="1">M56*P56</f>
        <v>27</v>
      </c>
      <c r="U57" s="49"/>
      <c r="V57" s="22"/>
      <c r="W57" s="22"/>
      <c r="X57" s="22"/>
      <c r="Y57" s="22"/>
      <c r="Z57" s="22"/>
      <c r="AB57" s="22">
        <f ca="1">W56*Z56</f>
        <v>72</v>
      </c>
    </row>
    <row r="58" spans="1:32" ht="16.2" x14ac:dyDescent="0.35">
      <c r="A58" s="44">
        <f>A15</f>
        <v>10</v>
      </c>
      <c r="B58" s="1" t="str">
        <f>B15</f>
        <v>.</v>
      </c>
      <c r="C58" s="60">
        <f ca="1">IF(B59&lt;0,-C59,C59)+B59*C60</f>
        <v>11</v>
      </c>
      <c r="D58" s="60"/>
      <c r="F58" s="60">
        <f ca="1">IF(E59&lt;0,-F59,F59)+E59*F60</f>
        <v>-25</v>
      </c>
      <c r="G58" s="119">
        <f ca="1">C58*F58</f>
        <v>-275</v>
      </c>
      <c r="H58" s="119"/>
      <c r="K58" s="44">
        <f>K15</f>
        <v>11</v>
      </c>
      <c r="L58" s="1" t="str">
        <f>L15</f>
        <v>.</v>
      </c>
      <c r="M58" s="60">
        <f ca="1">IF(L59&lt;0,-M59,M59)+L59*M60</f>
        <v>15</v>
      </c>
      <c r="N58" s="60"/>
      <c r="P58" s="60">
        <f ca="1">IF(O59&lt;0,-P59,P59)+O59*P60</f>
        <v>22</v>
      </c>
      <c r="Q58" s="119">
        <f ca="1">M58*P58</f>
        <v>330</v>
      </c>
      <c r="R58" s="119"/>
      <c r="U58" s="44">
        <f>U15</f>
        <v>12</v>
      </c>
      <c r="V58" s="1" t="str">
        <f>V15</f>
        <v>.</v>
      </c>
      <c r="W58" s="60">
        <f ca="1">IF(V59&lt;0,-W59,W59)+V59*W60</f>
        <v>17</v>
      </c>
      <c r="X58" s="60"/>
      <c r="Z58" s="60">
        <f ca="1">IF(Y59&lt;0,-Z59,Z59)+Y59*Z60</f>
        <v>23</v>
      </c>
      <c r="AA58" s="119">
        <f ca="1">W58*Z58</f>
        <v>391</v>
      </c>
      <c r="AB58" s="119"/>
      <c r="AE58" s="117"/>
      <c r="AF58" s="38"/>
    </row>
    <row r="59" spans="1:32" ht="16.2" x14ac:dyDescent="0.35">
      <c r="A59" s="44"/>
      <c r="B59" s="113">
        <f ca="1">B16</f>
        <v>3</v>
      </c>
      <c r="C59" s="40">
        <f ca="1">C16</f>
        <v>2</v>
      </c>
      <c r="D59" s="127" t="s">
        <v>53</v>
      </c>
      <c r="E59" s="112">
        <f ca="1">E16</f>
        <v>-3</v>
      </c>
      <c r="F59" s="40">
        <f ca="1">F16</f>
        <v>4</v>
      </c>
      <c r="G59" s="115" t="str">
        <f ca="1">"= "&amp;IF(INT(G58/H61)=(G58/H61),(G58/H61),IF(G58&lt;0,IF(G58/H61&gt;-1," - ",INT(G58/H61)+1),IF(G58/H61&lt;1," ",INT(G58/H61))))</f>
        <v>= -13</v>
      </c>
      <c r="H59" s="115"/>
      <c r="I59" s="36">
        <f ca="1">IF(I60="","",IF(G58&lt;0,-(((G58/H61)-INT(G58/H61)-1)*I60),((G58/H61)-INT(G58/H61))*I60))</f>
        <v>1.9999999999999929</v>
      </c>
      <c r="K59" s="48"/>
      <c r="L59" s="113">
        <f ca="1">L16</f>
        <v>3</v>
      </c>
      <c r="M59" s="40">
        <f ca="1">M16</f>
        <v>3</v>
      </c>
      <c r="N59" s="127" t="s">
        <v>53</v>
      </c>
      <c r="O59" s="112">
        <f ca="1">O16</f>
        <v>4</v>
      </c>
      <c r="P59" s="40">
        <f ca="1">P16</f>
        <v>2</v>
      </c>
      <c r="Q59" s="115" t="str">
        <f ca="1">"= "&amp;IF(INT(Q58/R61)=(Q58/R61),(Q58/R61),IF(Q58&lt;0,IF(Q58/R61&gt;-1," - ",INT(Q58/R61)+1),IF(Q58/R61&lt;1," ",INT(Q58/R61))))</f>
        <v>= 16</v>
      </c>
      <c r="R59" s="115"/>
      <c r="S59" s="36">
        <f ca="1">IF(S60="","",IF(Q58&lt;0,-(((Q58/R61)-INT(Q58/R61)-1)*S60),((Q58/R61)-INT(Q58/R61))*S60))</f>
        <v>1</v>
      </c>
      <c r="U59" s="48"/>
      <c r="V59" s="113">
        <f ca="1">V16</f>
        <v>1</v>
      </c>
      <c r="W59" s="40">
        <f ca="1">W16</f>
        <v>8</v>
      </c>
      <c r="X59" s="127" t="s">
        <v>53</v>
      </c>
      <c r="Y59" s="112">
        <f ca="1">Y16</f>
        <v>3</v>
      </c>
      <c r="Z59" s="40">
        <f ca="1">Z16</f>
        <v>2</v>
      </c>
      <c r="AA59" s="115" t="str">
        <f ca="1">"= "&amp;IF(INT(AA58/AB61)=(AA58/AB61),(AA58/AB61),IF(AA58&lt;0,IF(AA58/AB61&gt;-1," - ",INT(AA58/AB61)+1),IF(AA58/AB61&lt;1," ",INT(AA58/AB61))))</f>
        <v>= 6</v>
      </c>
      <c r="AB59" s="115"/>
      <c r="AC59" s="36">
        <f ca="1">IF(AC60="","",IF(AA58&lt;0,-(((AA58/AB61)-INT(AA58/AB61)-1)*AC60),((AA58/AB61)-INT(AA58/AB61))*AC60))</f>
        <v>13.000000000000011</v>
      </c>
      <c r="AE59" s="117"/>
      <c r="AF59" s="39"/>
    </row>
    <row r="60" spans="1:32" ht="16.2" x14ac:dyDescent="0.35">
      <c r="A60" s="44"/>
      <c r="B60" s="114"/>
      <c r="C60" s="18">
        <f ca="1">C17</f>
        <v>3</v>
      </c>
      <c r="D60" s="128"/>
      <c r="E60" s="109"/>
      <c r="F60" s="18">
        <f ca="1">F17</f>
        <v>7</v>
      </c>
      <c r="G60" s="116"/>
      <c r="H60" s="116"/>
      <c r="I60" s="37">
        <f ca="1">IF(INT(G58/H61)=G58/H61,"",IF(G58&lt;0,IF(GCD(-G58,H61)=1,H61,H61/GCD(-G58,H61)),IF(GCD(G58,H61)=1,H61,H61/GCD(G58,H61))))</f>
        <v>21</v>
      </c>
      <c r="K60" s="48"/>
      <c r="L60" s="114"/>
      <c r="M60" s="18">
        <f ca="1">M17</f>
        <v>4</v>
      </c>
      <c r="N60" s="128"/>
      <c r="O60" s="109"/>
      <c r="P60" s="18">
        <f ca="1">P17</f>
        <v>5</v>
      </c>
      <c r="Q60" s="116"/>
      <c r="R60" s="116"/>
      <c r="S60" s="37">
        <f ca="1">IF(INT(Q58/R61)=Q58/R61,"",IF(Q58&lt;0,IF(GCD(-Q58,R61)=1,R61,R61/GCD(-Q58,R61)),IF(GCD(Q58,R61)=1,R61,R61/GCD(Q58,R61))))</f>
        <v>2</v>
      </c>
      <c r="U60" s="48"/>
      <c r="V60" s="114"/>
      <c r="W60" s="18">
        <f ca="1">W17</f>
        <v>9</v>
      </c>
      <c r="X60" s="128"/>
      <c r="Y60" s="109"/>
      <c r="Z60" s="18">
        <f ca="1">Z17</f>
        <v>7</v>
      </c>
      <c r="AA60" s="116"/>
      <c r="AB60" s="116"/>
      <c r="AC60" s="37">
        <f ca="1">IF(INT(AA58/AB61)=AA58/AB61,"",IF(AA58&lt;0,IF(GCD(-AA58,AB61)=1,AB61,AB61/GCD(-AA58,AB61)),IF(GCD(AA58,AB61)=1,AB61,AB61/GCD(AA58,AB61))))</f>
        <v>63</v>
      </c>
    </row>
    <row r="61" spans="1:32" ht="16.2" x14ac:dyDescent="0.35">
      <c r="A61" s="44"/>
      <c r="B61" s="22"/>
      <c r="C61" s="22"/>
      <c r="D61" s="22"/>
      <c r="E61" s="22"/>
      <c r="F61" s="22"/>
      <c r="H61" s="22">
        <f ca="1">C60*F60</f>
        <v>21</v>
      </c>
      <c r="K61" s="49"/>
      <c r="L61" s="22"/>
      <c r="M61" s="22"/>
      <c r="N61" s="22"/>
      <c r="O61" s="22"/>
      <c r="P61" s="22"/>
      <c r="R61" s="22">
        <f ca="1">M60*P60</f>
        <v>20</v>
      </c>
      <c r="U61" s="49"/>
      <c r="V61" s="22"/>
      <c r="W61" s="22"/>
      <c r="X61" s="22"/>
      <c r="Y61" s="22"/>
      <c r="Z61" s="22"/>
      <c r="AB61" s="22">
        <f ca="1">W60*Z60</f>
        <v>63</v>
      </c>
    </row>
    <row r="62" spans="1:32" ht="16.2" x14ac:dyDescent="0.35">
      <c r="A62" s="44">
        <f>A19</f>
        <v>13</v>
      </c>
      <c r="B62" s="1" t="str">
        <f>B19</f>
        <v>.</v>
      </c>
      <c r="C62" s="60">
        <f ca="1">IF(B63&lt;0,-C63,C63)+B63*C64</f>
        <v>1</v>
      </c>
      <c r="D62" s="60"/>
      <c r="F62" s="60">
        <f ca="1">IF(E63&lt;0,-F63,F63)+E63*F64</f>
        <v>-17</v>
      </c>
      <c r="G62" s="119">
        <f ca="1">C62*F62</f>
        <v>-17</v>
      </c>
      <c r="H62" s="119"/>
      <c r="K62" s="44">
        <f>K19</f>
        <v>14</v>
      </c>
      <c r="L62" s="1" t="str">
        <f>L19</f>
        <v>.</v>
      </c>
      <c r="M62" s="60">
        <f ca="1">IF(L63&lt;0,-M63,M63)+L63*M64</f>
        <v>1</v>
      </c>
      <c r="N62" s="60"/>
      <c r="P62" s="60">
        <f ca="1">IF(O63&lt;0,-P63,P63)+O63*P64</f>
        <v>29</v>
      </c>
      <c r="Q62" s="119">
        <f ca="1">M62*P62</f>
        <v>29</v>
      </c>
      <c r="R62" s="119"/>
      <c r="U62" s="44">
        <f>U19</f>
        <v>15</v>
      </c>
      <c r="V62" s="1" t="str">
        <f>V19</f>
        <v>.</v>
      </c>
      <c r="W62" s="60">
        <f ca="1">IF(V63&lt;0,-W63,W63)+V63*W64</f>
        <v>11</v>
      </c>
      <c r="X62" s="60"/>
      <c r="Z62" s="60">
        <f ca="1">IF(Y63&lt;0,-Z63,Z63)+Y63*Z64</f>
        <v>34</v>
      </c>
      <c r="AA62" s="119">
        <f ca="1">W62*Z62</f>
        <v>374</v>
      </c>
      <c r="AB62" s="119"/>
      <c r="AE62" s="117"/>
      <c r="AF62" s="38"/>
    </row>
    <row r="63" spans="1:32" ht="16.2" x14ac:dyDescent="0.35">
      <c r="A63" s="44"/>
      <c r="B63" s="113">
        <f ca="1">B20</f>
        <v>0</v>
      </c>
      <c r="C63" s="40">
        <f ca="1">C20</f>
        <v>1</v>
      </c>
      <c r="D63" s="127" t="s">
        <v>53</v>
      </c>
      <c r="E63" s="112">
        <f ca="1">E20</f>
        <v>-3</v>
      </c>
      <c r="F63" s="40">
        <f ca="1">F20</f>
        <v>2</v>
      </c>
      <c r="G63" s="115" t="str">
        <f ca="1">"= "&amp;IF(INT(G62/H65)=(G62/H65),(G62/H65),IF(G62&lt;0,IF(G62/H65&gt;-1," - ",INT(G62/H65)+1),IF(G62/H65&lt;1," ",INT(G62/H65))))</f>
        <v>= -1</v>
      </c>
      <c r="H63" s="115"/>
      <c r="I63" s="36">
        <f ca="1">IF(I64="","",IF(G62&lt;0,-(((G62/H65)-INT(G62/H65)-1)*I64),((G62/H65)-INT(G62/H65))*I64))</f>
        <v>1.9999999999999996</v>
      </c>
      <c r="K63" s="48"/>
      <c r="L63" s="113">
        <f ca="1">L20</f>
        <v>0</v>
      </c>
      <c r="M63" s="40">
        <f ca="1">M20</f>
        <v>1</v>
      </c>
      <c r="N63" s="127" t="s">
        <v>53</v>
      </c>
      <c r="O63" s="112">
        <f ca="1">O20</f>
        <v>3</v>
      </c>
      <c r="P63" s="40">
        <f ca="1">P20</f>
        <v>2</v>
      </c>
      <c r="Q63" s="115" t="str">
        <f ca="1">"= "&amp;IF(INT(Q62/R65)=(Q62/R65),(Q62/R65),IF(Q62&lt;0,IF(Q62/R65&gt;-1," - ",INT(Q62/R65)+1),IF(Q62/R65&lt;1," ",INT(Q62/R65))))</f>
        <v xml:space="preserve">=  </v>
      </c>
      <c r="R63" s="115"/>
      <c r="S63" s="36">
        <f ca="1">IF(S64="","",IF(Q62&lt;0,-(((Q62/R65)-INT(Q62/R65)-1)*S64),((Q62/R65)-INT(Q62/R65))*S64))</f>
        <v>29</v>
      </c>
      <c r="U63" s="48"/>
      <c r="V63" s="113">
        <f ca="1">V20</f>
        <v>2</v>
      </c>
      <c r="W63" s="40">
        <f ca="1">W20</f>
        <v>1</v>
      </c>
      <c r="X63" s="127" t="s">
        <v>53</v>
      </c>
      <c r="Y63" s="112">
        <f ca="1">Y20</f>
        <v>3</v>
      </c>
      <c r="Z63" s="40">
        <f ca="1">Z20</f>
        <v>7</v>
      </c>
      <c r="AA63" s="115" t="str">
        <f ca="1">"= "&amp;IF(INT(AA62/AB65)=(AA62/AB65),(AA62/AB65),IF(AA62&lt;0,IF(AA62/AB65&gt;-1," - ",INT(AA62/AB65)+1),IF(AA62/AB65&lt;1," ",INT(AA62/AB65))))</f>
        <v>= 8</v>
      </c>
      <c r="AB63" s="115"/>
      <c r="AC63" s="36">
        <f ca="1">IF(AC64="","",IF(AA62&lt;0,-(((AA62/AB65)-INT(AA62/AB65)-1)*AC64),((AA62/AB65)-INT(AA62/AB65))*AC64))</f>
        <v>14.00000000000003</v>
      </c>
      <c r="AE63" s="117"/>
      <c r="AF63" s="39"/>
    </row>
    <row r="64" spans="1:32" ht="16.2" x14ac:dyDescent="0.35">
      <c r="A64" s="44"/>
      <c r="B64" s="114"/>
      <c r="C64" s="18">
        <f ca="1">C21</f>
        <v>3</v>
      </c>
      <c r="D64" s="128"/>
      <c r="E64" s="109"/>
      <c r="F64" s="18">
        <f ca="1">F21</f>
        <v>5</v>
      </c>
      <c r="G64" s="116"/>
      <c r="H64" s="116"/>
      <c r="I64" s="37">
        <f ca="1">IF(INT(G62/H65)=G62/H65,"",IF(G62&lt;0,IF(GCD(-G62,H65)=1,H65,H65/GCD(-G62,H65)),IF(GCD(G62,H65)=1,H65,H65/GCD(G62,H65))))</f>
        <v>15</v>
      </c>
      <c r="K64" s="48"/>
      <c r="L64" s="114"/>
      <c r="M64" s="18">
        <f ca="1">M21</f>
        <v>9</v>
      </c>
      <c r="N64" s="128"/>
      <c r="O64" s="109"/>
      <c r="P64" s="18">
        <f ca="1">P21</f>
        <v>9</v>
      </c>
      <c r="Q64" s="116"/>
      <c r="R64" s="116"/>
      <c r="S64" s="37">
        <f ca="1">IF(INT(Q62/R65)=Q62/R65,"",IF(Q62&lt;0,IF(GCD(-Q62,R65)=1,R65,R65/GCD(-Q62,R65)),IF(GCD(Q62,R65)=1,R65,R65/GCD(Q62,R65))))</f>
        <v>81</v>
      </c>
      <c r="U64" s="48"/>
      <c r="V64" s="114"/>
      <c r="W64" s="18">
        <f ca="1">W21</f>
        <v>5</v>
      </c>
      <c r="X64" s="128"/>
      <c r="Y64" s="109"/>
      <c r="Z64" s="18">
        <f ca="1">Z21</f>
        <v>9</v>
      </c>
      <c r="AA64" s="116"/>
      <c r="AB64" s="116"/>
      <c r="AC64" s="37">
        <f ca="1">IF(INT(AA62/AB65)=AA62/AB65,"",IF(AA62&lt;0,IF(GCD(-AA62,AB65)=1,AB65,AB65/GCD(-AA62,AB65)),IF(GCD(AA62,AB65)=1,AB65,AB65/GCD(AA62,AB65))))</f>
        <v>45</v>
      </c>
    </row>
    <row r="65" spans="1:32" ht="16.2" x14ac:dyDescent="0.35">
      <c r="A65" s="44"/>
      <c r="B65" s="22"/>
      <c r="C65" s="22"/>
      <c r="D65" s="22"/>
      <c r="E65" s="22"/>
      <c r="F65" s="22"/>
      <c r="H65" s="22">
        <f ca="1">C64*F64</f>
        <v>15</v>
      </c>
      <c r="K65" s="49"/>
      <c r="L65" s="22"/>
      <c r="M65" s="22"/>
      <c r="N65" s="22"/>
      <c r="O65" s="22"/>
      <c r="P65" s="22"/>
      <c r="R65" s="22">
        <f ca="1">M64*P64</f>
        <v>81</v>
      </c>
      <c r="U65" s="49"/>
      <c r="V65" s="22"/>
      <c r="W65" s="22"/>
      <c r="X65" s="22"/>
      <c r="Y65" s="22"/>
      <c r="Z65" s="22"/>
      <c r="AB65" s="22">
        <f ca="1">W64*Z64</f>
        <v>45</v>
      </c>
    </row>
    <row r="66" spans="1:32" ht="16.2" x14ac:dyDescent="0.35">
      <c r="A66" s="44">
        <f>A23</f>
        <v>16</v>
      </c>
      <c r="B66" s="1" t="str">
        <f>B23</f>
        <v>.</v>
      </c>
      <c r="C66" s="60">
        <f ca="1">IF(B67&lt;0,-C67,C67)+B67*C68</f>
        <v>11</v>
      </c>
      <c r="D66" s="60"/>
      <c r="F66" s="60">
        <f ca="1">IF(E67&lt;0,-F67,F67)+E67*F68</f>
        <v>-35</v>
      </c>
      <c r="G66" s="119">
        <f ca="1">C66*F66</f>
        <v>-385</v>
      </c>
      <c r="H66" s="119"/>
      <c r="K66" s="44">
        <f>K23</f>
        <v>17</v>
      </c>
      <c r="L66" s="1" t="str">
        <f>L23</f>
        <v>.</v>
      </c>
      <c r="M66" s="60">
        <f ca="1">IF(L67&lt;0,-M67,M67)+L67*M68</f>
        <v>19</v>
      </c>
      <c r="N66" s="60"/>
      <c r="P66" s="60">
        <f ca="1">IF(O67&lt;0,-P67,P67)+O67*P68</f>
        <v>10</v>
      </c>
      <c r="Q66" s="119">
        <f ca="1">M66*P66</f>
        <v>190</v>
      </c>
      <c r="R66" s="119"/>
      <c r="U66" s="44">
        <f>U23</f>
        <v>18</v>
      </c>
      <c r="V66" s="1" t="str">
        <f>V23</f>
        <v>.</v>
      </c>
      <c r="W66" s="60">
        <f ca="1">IF(V67&lt;0,-W67,W67)+V67*W68</f>
        <v>26</v>
      </c>
      <c r="X66" s="60"/>
      <c r="Z66" s="60">
        <f ca="1">IF(Y67&lt;0,-Z67,Z67)+Y67*Z68</f>
        <v>7</v>
      </c>
      <c r="AA66" s="119">
        <f ca="1">W66*Z66</f>
        <v>182</v>
      </c>
      <c r="AB66" s="119"/>
      <c r="AE66" s="117"/>
      <c r="AF66" s="38"/>
    </row>
    <row r="67" spans="1:32" ht="16.2" x14ac:dyDescent="0.35">
      <c r="A67" s="44"/>
      <c r="B67" s="113">
        <f ca="1">B24</f>
        <v>1</v>
      </c>
      <c r="C67" s="40">
        <f ca="1">C24</f>
        <v>3</v>
      </c>
      <c r="D67" s="127" t="s">
        <v>53</v>
      </c>
      <c r="E67" s="112">
        <f ca="1">E24</f>
        <v>-3</v>
      </c>
      <c r="F67" s="40">
        <f ca="1">F24</f>
        <v>8</v>
      </c>
      <c r="G67" s="115" t="str">
        <f ca="1">"= "&amp;IF(INT(G66/H69)=(G66/H69),(G66/H69),IF(G66&lt;0,IF(G66/H69&gt;-1," - ",INT(G66/H69)+1),IF(G66/H69&lt;1," ",INT(G66/H69))))</f>
        <v>= -5</v>
      </c>
      <c r="H67" s="115"/>
      <c r="I67" s="36">
        <f ca="1">IF(I68="","",IF(G66&lt;0,-(((G66/H69)-INT(G66/H69)-1)*I68),((G66/H69)-INT(G66/H69))*I68))</f>
        <v>25.000000000000007</v>
      </c>
      <c r="K67" s="48"/>
      <c r="L67" s="113">
        <f ca="1">L24</f>
        <v>4</v>
      </c>
      <c r="M67" s="40">
        <f ca="1">M24</f>
        <v>3</v>
      </c>
      <c r="N67" s="127" t="s">
        <v>53</v>
      </c>
      <c r="O67" s="112">
        <f ca="1">O24</f>
        <v>3</v>
      </c>
      <c r="P67" s="40">
        <f ca="1">P24</f>
        <v>1</v>
      </c>
      <c r="Q67" s="115" t="str">
        <f ca="1">"= "&amp;IF(INT(Q66/R69)=(Q66/R69),(Q66/R69),IF(Q66&lt;0,IF(Q66/R69&gt;-1," - ",INT(Q66/R69)+1),IF(Q66/R69&lt;1," ",INT(Q66/R69))))</f>
        <v>= 15</v>
      </c>
      <c r="R67" s="115"/>
      <c r="S67" s="36">
        <f ca="1">IF(S68="","",IF(Q66&lt;0,-(((Q66/R69)-INT(Q66/R69)-1)*S68),((Q66/R69)-INT(Q66/R69))*S68))</f>
        <v>5.0000000000000036</v>
      </c>
      <c r="U67" s="48"/>
      <c r="V67" s="113">
        <f ca="1">V24</f>
        <v>2</v>
      </c>
      <c r="W67" s="40">
        <f ca="1">W24</f>
        <v>8</v>
      </c>
      <c r="X67" s="127" t="s">
        <v>53</v>
      </c>
      <c r="Y67" s="112">
        <f ca="1">Y24</f>
        <v>2</v>
      </c>
      <c r="Z67" s="40">
        <f ca="1">Z24</f>
        <v>1</v>
      </c>
      <c r="AA67" s="115" t="str">
        <f ca="1">"= "&amp;IF(INT(AA66/AB69)=(AA66/AB69),(AA66/AB69),IF(AA66&lt;0,IF(AA66/AB69&gt;-1," - ",INT(AA66/AB69)+1),IF(AA66/AB69&lt;1," ",INT(AA66/AB69))))</f>
        <v>= 6</v>
      </c>
      <c r="AB67" s="115"/>
      <c r="AC67" s="36">
        <f ca="1">IF(AC68="","",IF(AA66&lt;0,-(((AA66/AB69)-INT(AA66/AB69)-1)*AC68),((AA66/AB69)-INT(AA66/AB69))*AC68))</f>
        <v>19.999999999999993</v>
      </c>
      <c r="AE67" s="117"/>
      <c r="AF67" s="39"/>
    </row>
    <row r="68" spans="1:32" ht="16.2" x14ac:dyDescent="0.35">
      <c r="A68" s="44"/>
      <c r="B68" s="114"/>
      <c r="C68" s="18">
        <f ca="1">C25</f>
        <v>8</v>
      </c>
      <c r="D68" s="128"/>
      <c r="E68" s="109"/>
      <c r="F68" s="18">
        <f ca="1">F25</f>
        <v>9</v>
      </c>
      <c r="G68" s="116"/>
      <c r="H68" s="116"/>
      <c r="I68" s="37">
        <f ca="1">IF(INT(G66/H69)=G66/H69,"",IF(G66&lt;0,IF(GCD(-G66,H69)=1,H69,H69/GCD(-G66,H69)),IF(GCD(G66,H69)=1,H69,H69/GCD(G66,H69))))</f>
        <v>72</v>
      </c>
      <c r="K68" s="48"/>
      <c r="L68" s="114"/>
      <c r="M68" s="18">
        <f ca="1">M25</f>
        <v>4</v>
      </c>
      <c r="N68" s="128"/>
      <c r="O68" s="109"/>
      <c r="P68" s="18">
        <f ca="1">P25</f>
        <v>3</v>
      </c>
      <c r="Q68" s="116"/>
      <c r="R68" s="116"/>
      <c r="S68" s="37">
        <f ca="1">IF(INT(Q66/R69)=Q66/R69,"",IF(Q66&lt;0,IF(GCD(-Q66,R69)=1,R69,R69/GCD(-Q66,R69)),IF(GCD(Q66,R69)=1,R69,R69/GCD(Q66,R69))))</f>
        <v>6</v>
      </c>
      <c r="U68" s="48"/>
      <c r="V68" s="114"/>
      <c r="W68" s="18">
        <f ca="1">W25</f>
        <v>9</v>
      </c>
      <c r="X68" s="128"/>
      <c r="Y68" s="109"/>
      <c r="Z68" s="18">
        <f ca="1">Z25</f>
        <v>3</v>
      </c>
      <c r="AA68" s="116"/>
      <c r="AB68" s="116"/>
      <c r="AC68" s="37">
        <f ca="1">IF(INT(AA66/AB69)=AA66/AB69,"",IF(AA66&lt;0,IF(GCD(-AA66,AB69)=1,AB69,AB69/GCD(-AA66,AB69)),IF(GCD(AA66,AB69)=1,AB69,AB69/GCD(AA66,AB69))))</f>
        <v>27</v>
      </c>
    </row>
    <row r="69" spans="1:32" ht="16.2" x14ac:dyDescent="0.35">
      <c r="A69" s="44"/>
      <c r="B69" s="22"/>
      <c r="C69" s="22"/>
      <c r="D69" s="22"/>
      <c r="E69" s="22"/>
      <c r="F69" s="22"/>
      <c r="H69" s="22">
        <f ca="1">C68*F68</f>
        <v>72</v>
      </c>
      <c r="K69" s="49"/>
      <c r="L69" s="22"/>
      <c r="M69" s="22"/>
      <c r="N69" s="22"/>
      <c r="O69" s="22"/>
      <c r="P69" s="22"/>
      <c r="R69" s="22">
        <f ca="1">M68*P68</f>
        <v>12</v>
      </c>
      <c r="U69" s="49"/>
      <c r="V69" s="22"/>
      <c r="W69" s="22"/>
      <c r="X69" s="22"/>
      <c r="Y69" s="22"/>
      <c r="Z69" s="22"/>
      <c r="AB69" s="22">
        <f ca="1">W68*Z68</f>
        <v>27</v>
      </c>
    </row>
    <row r="70" spans="1:32" ht="16.2" x14ac:dyDescent="0.35">
      <c r="A70" s="44">
        <f>A27</f>
        <v>19</v>
      </c>
      <c r="B70" s="1" t="str">
        <f>B27</f>
        <v>.</v>
      </c>
      <c r="C70" s="60">
        <f ca="1">IF(B71&lt;0,-C71,C71)+B71*C72</f>
        <v>19</v>
      </c>
      <c r="D70" s="60"/>
      <c r="F70" s="60">
        <f ca="1">IF(E71&lt;0,-F71,F71)+E71*F72</f>
        <v>-17</v>
      </c>
      <c r="G70" s="119">
        <f ca="1">C70*F70</f>
        <v>-323</v>
      </c>
      <c r="H70" s="119"/>
      <c r="K70" s="44">
        <f>K27</f>
        <v>20</v>
      </c>
      <c r="L70" s="1" t="str">
        <f>L27</f>
        <v>.</v>
      </c>
      <c r="M70" s="60">
        <f ca="1">IF(L71&lt;0,-M71,M71)+L71*M72</f>
        <v>-15</v>
      </c>
      <c r="N70" s="60"/>
      <c r="P70" s="60">
        <f ca="1">IF(O71&lt;0,-P71,P71)+O71*P72</f>
        <v>-7</v>
      </c>
      <c r="Q70" s="119">
        <f ca="1">M70*P70</f>
        <v>105</v>
      </c>
      <c r="R70" s="119"/>
      <c r="U70" s="44">
        <f>U27</f>
        <v>21</v>
      </c>
      <c r="V70" s="1" t="str">
        <f>V27</f>
        <v>.</v>
      </c>
      <c r="W70" s="60">
        <f ca="1">IF(V71&lt;0,-W71,W71)+V71*W72</f>
        <v>-17</v>
      </c>
      <c r="X70" s="60"/>
      <c r="Z70" s="60">
        <f ca="1">IF(Y71&lt;0,-Z71,Z71)+Y71*Z72</f>
        <v>-19</v>
      </c>
      <c r="AA70" s="119">
        <f ca="1">W70*Z70</f>
        <v>323</v>
      </c>
      <c r="AB70" s="119"/>
      <c r="AE70" s="117"/>
      <c r="AF70" s="38"/>
    </row>
    <row r="71" spans="1:32" ht="16.2" x14ac:dyDescent="0.35">
      <c r="A71" s="44"/>
      <c r="B71" s="113">
        <f ca="1">B28</f>
        <v>3</v>
      </c>
      <c r="C71" s="40">
        <f ca="1">C28</f>
        <v>1</v>
      </c>
      <c r="D71" s="127" t="s">
        <v>53</v>
      </c>
      <c r="E71" s="112">
        <f ca="1">E28</f>
        <v>-1</v>
      </c>
      <c r="F71" s="40">
        <f ca="1">F28</f>
        <v>8</v>
      </c>
      <c r="G71" s="115" t="str">
        <f ca="1">"= "&amp;IF(INT(G70/H73)=(G70/H73),(G70/H73),IF(G70&lt;0,IF(G70/H73&gt;-1," - ",INT(G70/H73)+1),IF(G70/H73&lt;1," ",INT(G70/H73))))</f>
        <v>= -5</v>
      </c>
      <c r="H71" s="115"/>
      <c r="I71" s="36">
        <f ca="1">IF(I72="","",IF(G70&lt;0,-(((G70/H73)-INT(G70/H73)-1)*I72),((G70/H73)-INT(G70/H73))*I72))</f>
        <v>53.000000000000021</v>
      </c>
      <c r="K71" s="48"/>
      <c r="L71" s="113">
        <f ca="1">L28</f>
        <v>-3</v>
      </c>
      <c r="M71" s="40">
        <f ca="1">M28</f>
        <v>3</v>
      </c>
      <c r="N71" s="127" t="s">
        <v>53</v>
      </c>
      <c r="O71" s="112">
        <f ca="1">O28</f>
        <v>-3</v>
      </c>
      <c r="P71" s="40">
        <f ca="1">P28</f>
        <v>1</v>
      </c>
      <c r="Q71" s="115" t="str">
        <f ca="1">"= "&amp;IF(INT(Q70/R73)=(Q70/R73),(Q70/R73),IF(Q70&lt;0,IF(Q70/R73&gt;-1," - ",INT(Q70/R73)+1),IF(Q70/R73&lt;1," ",INT(Q70/R73))))</f>
        <v>= 13</v>
      </c>
      <c r="R71" s="115"/>
      <c r="S71" s="36">
        <f ca="1">IF(S72="","",IF(Q70&lt;0,-(((Q70/R73)-INT(Q70/R73)-1)*S72),((Q70/R73)-INT(Q70/R73))*S72))</f>
        <v>1</v>
      </c>
      <c r="U71" s="48"/>
      <c r="V71" s="113">
        <f ca="1">V28</f>
        <v>-2</v>
      </c>
      <c r="W71" s="40">
        <f ca="1">W28</f>
        <v>3</v>
      </c>
      <c r="X71" s="127" t="s">
        <v>53</v>
      </c>
      <c r="Y71" s="112">
        <f ca="1">Y28</f>
        <v>-3</v>
      </c>
      <c r="Z71" s="40">
        <f ca="1">Z28</f>
        <v>4</v>
      </c>
      <c r="AA71" s="115" t="str">
        <f ca="1">"= "&amp;IF(INT(AA70/AB73)=(AA70/AB73),(AA70/AB73),IF(AA70&lt;0,IF(AA70/AB73&gt;-1," - ",INT(AA70/AB73)+1),IF(AA70/AB73&lt;1," ",INT(AA70/AB73))))</f>
        <v>= 9</v>
      </c>
      <c r="AB71" s="115"/>
      <c r="AC71" s="36">
        <f ca="1">IF(AC72="","",IF(AA70&lt;0,-(((AA70/AB73)-INT(AA70/AB73)-1)*AC72),((AA70/AB73)-INT(AA70/AB73))*AC72))</f>
        <v>7.9999999999999716</v>
      </c>
      <c r="AE71" s="117"/>
      <c r="AF71" s="39"/>
    </row>
    <row r="72" spans="1:32" ht="16.2" x14ac:dyDescent="0.35">
      <c r="A72" s="44"/>
      <c r="B72" s="114"/>
      <c r="C72" s="18">
        <f ca="1">C29</f>
        <v>6</v>
      </c>
      <c r="D72" s="128"/>
      <c r="E72" s="109"/>
      <c r="F72" s="18">
        <f ca="1">F29</f>
        <v>9</v>
      </c>
      <c r="G72" s="116"/>
      <c r="H72" s="116"/>
      <c r="I72" s="37">
        <f ca="1">IF(INT(G70/H73)=G70/H73,"",IF(G70&lt;0,IF(GCD(-G70,H73)=1,H73,H73/GCD(-G70,H73)),IF(GCD(G70,H73)=1,H73,H73/GCD(G70,H73))))</f>
        <v>54</v>
      </c>
      <c r="K72" s="48"/>
      <c r="L72" s="114"/>
      <c r="M72" s="18">
        <f ca="1">M29</f>
        <v>4</v>
      </c>
      <c r="N72" s="128"/>
      <c r="O72" s="109"/>
      <c r="P72" s="18">
        <f ca="1">P29</f>
        <v>2</v>
      </c>
      <c r="Q72" s="116"/>
      <c r="R72" s="116"/>
      <c r="S72" s="37">
        <f ca="1">IF(INT(Q70/R73)=Q70/R73,"",IF(Q70&lt;0,IF(GCD(-Q70,R73)=1,R73,R73/GCD(-Q70,R73)),IF(GCD(Q70,R73)=1,R73,R73/GCD(Q70,R73))))</f>
        <v>8</v>
      </c>
      <c r="U72" s="48"/>
      <c r="V72" s="114"/>
      <c r="W72" s="18">
        <f ca="1">W29</f>
        <v>7</v>
      </c>
      <c r="X72" s="128"/>
      <c r="Y72" s="109"/>
      <c r="Z72" s="18">
        <f ca="1">Z29</f>
        <v>5</v>
      </c>
      <c r="AA72" s="116"/>
      <c r="AB72" s="116"/>
      <c r="AC72" s="37">
        <f ca="1">IF(INT(AA70/AB73)=AA70/AB73,"",IF(AA70&lt;0,IF(GCD(-AA70,AB73)=1,AB73,AB73/GCD(-AA70,AB73)),IF(GCD(AA70,AB73)=1,AB73,AB73/GCD(AA70,AB73))))</f>
        <v>35</v>
      </c>
    </row>
    <row r="73" spans="1:32" ht="16.2" x14ac:dyDescent="0.35">
      <c r="A73" s="44"/>
      <c r="B73" s="22"/>
      <c r="C73" s="22"/>
      <c r="D73" s="22"/>
      <c r="E73" s="22"/>
      <c r="F73" s="22"/>
      <c r="H73" s="22">
        <f ca="1">C72*F72</f>
        <v>54</v>
      </c>
      <c r="K73" s="49"/>
      <c r="L73" s="22"/>
      <c r="M73" s="22"/>
      <c r="N73" s="22"/>
      <c r="O73" s="22"/>
      <c r="P73" s="22"/>
      <c r="R73" s="22">
        <f ca="1">M72*P72</f>
        <v>8</v>
      </c>
      <c r="U73" s="49"/>
      <c r="V73" s="22"/>
      <c r="W73" s="22"/>
      <c r="X73" s="22"/>
      <c r="Y73" s="22"/>
      <c r="Z73" s="22"/>
      <c r="AB73" s="22">
        <f ca="1">W72*Z72</f>
        <v>35</v>
      </c>
    </row>
    <row r="74" spans="1:32" ht="16.2" x14ac:dyDescent="0.35">
      <c r="A74" s="44">
        <f>A31</f>
        <v>22</v>
      </c>
      <c r="B74" s="1" t="str">
        <f>B31</f>
        <v>.</v>
      </c>
      <c r="C74" s="60">
        <f ca="1">IF(B75&lt;0,-C75,C75)+B75*C76</f>
        <v>-5</v>
      </c>
      <c r="D74" s="60"/>
      <c r="F74" s="60">
        <f ca="1">IF(E75&lt;0,-F75,F75)+E75*F76</f>
        <v>-28</v>
      </c>
      <c r="G74" s="119">
        <f ca="1">C74*F74</f>
        <v>140</v>
      </c>
      <c r="H74" s="119"/>
      <c r="K74" s="44">
        <f>K31</f>
        <v>23</v>
      </c>
      <c r="L74" s="1" t="str">
        <f>L31</f>
        <v>.</v>
      </c>
      <c r="M74" s="60">
        <f ca="1">IF(L75&lt;0,-M75,M75)+L75*M76</f>
        <v>-16</v>
      </c>
      <c r="N74" s="60"/>
      <c r="P74" s="60">
        <f ca="1">IF(O75&lt;0,-P75,P75)+O75*P76</f>
        <v>-8</v>
      </c>
      <c r="Q74" s="119">
        <f ca="1">M74*P74</f>
        <v>128</v>
      </c>
      <c r="R74" s="119"/>
      <c r="U74" s="44">
        <f>U31</f>
        <v>24</v>
      </c>
      <c r="V74" s="1" t="str">
        <f>V31</f>
        <v>.</v>
      </c>
      <c r="W74" s="60">
        <f ca="1">IF(V75&lt;0,-W75,W75)+V75*W76</f>
        <v>3</v>
      </c>
      <c r="X74" s="60"/>
      <c r="Z74" s="60">
        <f ca="1">IF(Y75&lt;0,-Z75,Z75)+Y75*Z76</f>
        <v>-12</v>
      </c>
      <c r="AA74" s="119">
        <f ca="1">W74*Z74</f>
        <v>-36</v>
      </c>
      <c r="AB74" s="119"/>
      <c r="AE74" s="117"/>
      <c r="AF74" s="38"/>
    </row>
    <row r="75" spans="1:32" ht="16.2" x14ac:dyDescent="0.35">
      <c r="A75" s="44"/>
      <c r="B75" s="113">
        <f ca="1">B32</f>
        <v>-2</v>
      </c>
      <c r="C75" s="40">
        <f ca="1">C32</f>
        <v>1</v>
      </c>
      <c r="D75" s="127" t="s">
        <v>53</v>
      </c>
      <c r="E75" s="112">
        <f ca="1">E32</f>
        <v>-3</v>
      </c>
      <c r="F75" s="40">
        <f ca="1">F32</f>
        <v>1</v>
      </c>
      <c r="G75" s="115" t="str">
        <f ca="1">"= "&amp;IF(INT(G74/H77)=(G74/H77),(G74/H77),IF(G74&lt;0,IF(G74/H77&gt;-1," - ",INT(G74/H77)+1),IF(G74/H77&lt;1," ",INT(G74/H77))))</f>
        <v>= 7</v>
      </c>
      <c r="H75" s="115"/>
      <c r="I75" s="36">
        <f ca="1">IF(I76="","",IF(G74&lt;0,-(((G74/H77)-INT(G74/H77)-1)*I76),((G74/H77)-INT(G74/H77))*I76))</f>
        <v>6.9999999999999991</v>
      </c>
      <c r="K75" s="48"/>
      <c r="L75" s="113">
        <f ca="1">L32</f>
        <v>-1</v>
      </c>
      <c r="M75" s="40">
        <f ca="1">M32</f>
        <v>7</v>
      </c>
      <c r="N75" s="127" t="s">
        <v>53</v>
      </c>
      <c r="O75" s="112">
        <f ca="1">O32</f>
        <v>-1</v>
      </c>
      <c r="P75" s="40">
        <f ca="1">P32</f>
        <v>3</v>
      </c>
      <c r="Q75" s="115" t="str">
        <f ca="1">"= "&amp;IF(INT(Q74/R77)=(Q74/R77),(Q74/R77),IF(Q74&lt;0,IF(Q74/R77&gt;-1," - ",INT(Q74/R77)+1),IF(Q74/R77&lt;1," ",INT(Q74/R77))))</f>
        <v>= 2</v>
      </c>
      <c r="R75" s="115"/>
      <c r="S75" s="36">
        <f ca="1">IF(S76="","",IF(Q74&lt;0,-(((Q74/R77)-INT(Q74/R77)-1)*S76),((Q74/R77)-INT(Q74/R77))*S76))</f>
        <v>38.000000000000007</v>
      </c>
      <c r="U75" s="48"/>
      <c r="V75" s="113">
        <f ca="1">V32</f>
        <v>0</v>
      </c>
      <c r="W75" s="40">
        <f ca="1">W32</f>
        <v>3</v>
      </c>
      <c r="X75" s="127" t="s">
        <v>53</v>
      </c>
      <c r="Y75" s="112">
        <f ca="1">Y32</f>
        <v>-2</v>
      </c>
      <c r="Z75" s="40">
        <f ca="1">Z32</f>
        <v>2</v>
      </c>
      <c r="AA75" s="115" t="str">
        <f ca="1">"= "&amp;IF(INT(AA74/AB77)=(AA74/AB77),(AA74/AB77),IF(AA74&lt;0,IF(AA74/AB77&gt;-1," - ",INT(AA74/AB77)+1),IF(AA74/AB77&lt;1," ",INT(AA74/AB77))))</f>
        <v>= -1</v>
      </c>
      <c r="AB75" s="115"/>
      <c r="AC75" s="36">
        <f ca="1">IF(AC76="","",IF(AA74&lt;0,-(((AA74/AB77)-INT(AA74/AB77)-1)*AC76),((AA74/AB77)-INT(AA74/AB77))*AC76))</f>
        <v>10.999999999999998</v>
      </c>
      <c r="AE75" s="117"/>
      <c r="AF75" s="39"/>
    </row>
    <row r="76" spans="1:32" ht="16.2" x14ac:dyDescent="0.35">
      <c r="A76" s="44"/>
      <c r="B76" s="114"/>
      <c r="C76" s="18">
        <f ca="1">C33</f>
        <v>2</v>
      </c>
      <c r="D76" s="128"/>
      <c r="E76" s="109"/>
      <c r="F76" s="18">
        <f ca="1">F33</f>
        <v>9</v>
      </c>
      <c r="G76" s="116"/>
      <c r="H76" s="116"/>
      <c r="I76" s="37">
        <f ca="1">IF(INT(G74/H77)=G74/H77,"",IF(G74&lt;0,IF(GCD(-G74,H77)=1,H77,H77/GCD(-G74,H77)),IF(GCD(G74,H77)=1,H77,H77/GCD(G74,H77))))</f>
        <v>9</v>
      </c>
      <c r="K76" s="48"/>
      <c r="L76" s="114"/>
      <c r="M76" s="18">
        <f ca="1">M33</f>
        <v>9</v>
      </c>
      <c r="N76" s="128"/>
      <c r="O76" s="109"/>
      <c r="P76" s="18">
        <f ca="1">P33</f>
        <v>5</v>
      </c>
      <c r="Q76" s="116"/>
      <c r="R76" s="116"/>
      <c r="S76" s="37">
        <f ca="1">IF(INT(Q74/R77)=Q74/R77,"",IF(Q74&lt;0,IF(GCD(-Q74,R77)=1,R77,R77/GCD(-Q74,R77)),IF(GCD(Q74,R77)=1,R77,R77/GCD(Q74,R77))))</f>
        <v>45</v>
      </c>
      <c r="U76" s="48"/>
      <c r="V76" s="114"/>
      <c r="W76" s="18">
        <f ca="1">W33</f>
        <v>5</v>
      </c>
      <c r="X76" s="128"/>
      <c r="Y76" s="109"/>
      <c r="Z76" s="18">
        <f ca="1">Z33</f>
        <v>5</v>
      </c>
      <c r="AA76" s="116"/>
      <c r="AB76" s="116"/>
      <c r="AC76" s="37">
        <f ca="1">IF(INT(AA74/AB77)=AA74/AB77,"",IF(AA74&lt;0,IF(GCD(-AA74,AB77)=1,AB77,AB77/GCD(-AA74,AB77)),IF(GCD(AA74,AB77)=1,AB77,AB77/GCD(AA74,AB77))))</f>
        <v>25</v>
      </c>
    </row>
    <row r="77" spans="1:32" ht="16.2" x14ac:dyDescent="0.35">
      <c r="A77" s="44"/>
      <c r="B77" s="22"/>
      <c r="C77" s="22"/>
      <c r="D77" s="22"/>
      <c r="E77" s="22"/>
      <c r="F77" s="22"/>
      <c r="H77" s="22">
        <f ca="1">C76*F76</f>
        <v>18</v>
      </c>
      <c r="K77" s="49"/>
      <c r="L77" s="22"/>
      <c r="M77" s="22"/>
      <c r="N77" s="22"/>
      <c r="O77" s="22"/>
      <c r="P77" s="22"/>
      <c r="R77" s="22">
        <f ca="1">M76*P76</f>
        <v>45</v>
      </c>
      <c r="U77" s="49"/>
      <c r="V77" s="22"/>
      <c r="W77" s="22"/>
      <c r="X77" s="22"/>
      <c r="Y77" s="22"/>
      <c r="Z77" s="22"/>
      <c r="AB77" s="22">
        <f ca="1">W76*Z76</f>
        <v>25</v>
      </c>
    </row>
    <row r="78" spans="1:32" ht="16.2" x14ac:dyDescent="0.35">
      <c r="A78" s="44">
        <f>A35</f>
        <v>25</v>
      </c>
      <c r="B78" s="1" t="str">
        <f>B35</f>
        <v>.</v>
      </c>
      <c r="C78" s="60">
        <f ca="1">IF(B79&lt;0,-C79,C79)+B79*C80</f>
        <v>25</v>
      </c>
      <c r="D78" s="60"/>
      <c r="F78" s="60">
        <f ca="1">IF(E79&lt;0,-F79,F79)+E79*F80</f>
        <v>-27</v>
      </c>
      <c r="G78" s="119">
        <f ca="1">C78*F78</f>
        <v>-675</v>
      </c>
      <c r="H78" s="119"/>
      <c r="K78" s="44">
        <f>K35</f>
        <v>26</v>
      </c>
      <c r="L78" s="1" t="str">
        <f>L35</f>
        <v>.</v>
      </c>
      <c r="M78" s="60">
        <f ca="1">IF(L79&lt;0,-M79,M79)+L79*M80</f>
        <v>-18</v>
      </c>
      <c r="N78" s="60"/>
      <c r="P78" s="60">
        <f ca="1">IF(O79&lt;0,-P79,P79)+O79*P80</f>
        <v>3</v>
      </c>
      <c r="Q78" s="119">
        <f ca="1">M78*P78</f>
        <v>-54</v>
      </c>
      <c r="R78" s="119"/>
      <c r="U78" s="44">
        <f>U35</f>
        <v>27</v>
      </c>
      <c r="V78" s="1" t="str">
        <f>V35</f>
        <v>.</v>
      </c>
      <c r="W78" s="60">
        <f ca="1">IF(V79&lt;0,-W79,W79)+V79*W80</f>
        <v>-14</v>
      </c>
      <c r="X78" s="60"/>
      <c r="Z78" s="60">
        <f ca="1">IF(Y79&lt;0,-Z79,Z79)+Y79*Z80</f>
        <v>7</v>
      </c>
      <c r="AA78" s="119">
        <f ca="1">W78*Z78</f>
        <v>-98</v>
      </c>
      <c r="AB78" s="119"/>
      <c r="AE78" s="117"/>
      <c r="AF78" s="38"/>
    </row>
    <row r="79" spans="1:32" ht="16.2" x14ac:dyDescent="0.35">
      <c r="A79" s="44"/>
      <c r="B79" s="113">
        <f ca="1">B36</f>
        <v>4</v>
      </c>
      <c r="C79" s="40">
        <f ca="1">C36</f>
        <v>1</v>
      </c>
      <c r="D79" s="127" t="s">
        <v>53</v>
      </c>
      <c r="E79" s="112">
        <f ca="1">E36</f>
        <v>-3</v>
      </c>
      <c r="F79" s="40">
        <f ca="1">F36</f>
        <v>3</v>
      </c>
      <c r="G79" s="115" t="str">
        <f ca="1">"= "&amp;IF(INT(G78/H81)=(G78/H81),(G78/H81),IF(G78&lt;0,IF(G78/H81&gt;-1," - ",INT(G78/H81)+1),IF(G78/H81&lt;1," ",INT(G78/H81))))</f>
        <v>= -14</v>
      </c>
      <c r="H79" s="115"/>
      <c r="I79" s="36">
        <f ca="1">IF(I80="","",IF(G78&lt;0,-(((G78/H81)-INT(G78/H81)-1)*I80),((G78/H81)-INT(G78/H81))*I80))</f>
        <v>1</v>
      </c>
      <c r="K79" s="48"/>
      <c r="L79" s="113">
        <f ca="1">L36</f>
        <v>-2</v>
      </c>
      <c r="M79" s="40">
        <f ca="1">M36</f>
        <v>4</v>
      </c>
      <c r="N79" s="127" t="s">
        <v>53</v>
      </c>
      <c r="O79" s="112">
        <f ca="1">O36</f>
        <v>1</v>
      </c>
      <c r="P79" s="40">
        <f ca="1">P36</f>
        <v>1</v>
      </c>
      <c r="Q79" s="115" t="str">
        <f ca="1">"= "&amp;IF(INT(Q78/R81)=(Q78/R81),(Q78/R81),IF(Q78&lt;0,IF(Q78/R81&gt;-1," - ",INT(Q78/R81)+1),IF(Q78/R81&lt;1," ",INT(Q78/R81))))</f>
        <v>= -3</v>
      </c>
      <c r="R79" s="115"/>
      <c r="S79" s="36">
        <f ca="1">IF(S80="","",IF(Q78&lt;0,-(((Q78/R81)-INT(Q78/R81)-1)*S80),((Q78/R81)-INT(Q78/R81))*S80))</f>
        <v>6</v>
      </c>
      <c r="U79" s="48"/>
      <c r="V79" s="113">
        <f ca="1">V36</f>
        <v>-2</v>
      </c>
      <c r="W79" s="40">
        <f ca="1">W36</f>
        <v>4</v>
      </c>
      <c r="X79" s="127" t="s">
        <v>53</v>
      </c>
      <c r="Y79" s="112">
        <f ca="1">Y36</f>
        <v>2</v>
      </c>
      <c r="Z79" s="40">
        <f ca="1">Z36</f>
        <v>1</v>
      </c>
      <c r="AA79" s="115" t="str">
        <f ca="1">"= "&amp;IF(INT(AA78/AB81)=(AA78/AB81),(AA78/AB81),IF(AA78&lt;0,IF(AA78/AB81&gt;-1," - ",INT(AA78/AB81)+1),IF(AA78/AB81&lt;1," ",INT(AA78/AB81))))</f>
        <v>= -6</v>
      </c>
      <c r="AB79" s="115"/>
      <c r="AC79" s="36">
        <f ca="1">IF(AC80="","",IF(AA78&lt;0,-(((AA78/AB81)-INT(AA78/AB81)-1)*AC80),((AA78/AB81)-INT(AA78/AB81))*AC80))</f>
        <v>7.9999999999999982</v>
      </c>
      <c r="AE79" s="117"/>
      <c r="AF79" s="39"/>
    </row>
    <row r="80" spans="1:32" ht="16.2" x14ac:dyDescent="0.35">
      <c r="A80" s="44"/>
      <c r="B80" s="114"/>
      <c r="C80" s="18">
        <f ca="1">C37</f>
        <v>6</v>
      </c>
      <c r="D80" s="128"/>
      <c r="E80" s="109"/>
      <c r="F80" s="18">
        <f ca="1">F37</f>
        <v>8</v>
      </c>
      <c r="G80" s="116"/>
      <c r="H80" s="116"/>
      <c r="I80" s="37">
        <f ca="1">IF(INT(G78/H81)=G78/H81,"",IF(G78&lt;0,IF(GCD(-G78,H81)=1,H81,H81/GCD(-G78,H81)),IF(GCD(G78,H81)=1,H81,H81/GCD(G78,H81))))</f>
        <v>16</v>
      </c>
      <c r="K80" s="48"/>
      <c r="L80" s="114"/>
      <c r="M80" s="18">
        <f ca="1">M37</f>
        <v>7</v>
      </c>
      <c r="N80" s="128"/>
      <c r="O80" s="109"/>
      <c r="P80" s="18">
        <f ca="1">P37</f>
        <v>2</v>
      </c>
      <c r="Q80" s="116"/>
      <c r="R80" s="116"/>
      <c r="S80" s="37">
        <f ca="1">IF(INT(Q78/R81)=Q78/R81,"",IF(Q78&lt;0,IF(GCD(-Q78,R81)=1,R81,R81/GCD(-Q78,R81)),IF(GCD(Q78,R81)=1,R81,R81/GCD(Q78,R81))))</f>
        <v>7</v>
      </c>
      <c r="U80" s="48"/>
      <c r="V80" s="114"/>
      <c r="W80" s="18">
        <f ca="1">W37</f>
        <v>5</v>
      </c>
      <c r="X80" s="128"/>
      <c r="Y80" s="109"/>
      <c r="Z80" s="18">
        <f ca="1">Z37</f>
        <v>3</v>
      </c>
      <c r="AA80" s="116"/>
      <c r="AB80" s="116"/>
      <c r="AC80" s="37">
        <f ca="1">IF(INT(AA78/AB81)=AA78/AB81,"",IF(AA78&lt;0,IF(GCD(-AA78,AB81)=1,AB81,AB81/GCD(-AA78,AB81)),IF(GCD(AA78,AB81)=1,AB81,AB81/GCD(AA78,AB81))))</f>
        <v>15</v>
      </c>
    </row>
    <row r="81" spans="1:32" ht="16.2" x14ac:dyDescent="0.35">
      <c r="A81" s="44"/>
      <c r="B81" s="22"/>
      <c r="C81" s="22"/>
      <c r="D81" s="22"/>
      <c r="E81" s="22"/>
      <c r="F81" s="22"/>
      <c r="H81" s="22">
        <f ca="1">C80*F80</f>
        <v>48</v>
      </c>
      <c r="K81" s="49"/>
      <c r="L81" s="22"/>
      <c r="M81" s="22"/>
      <c r="N81" s="22"/>
      <c r="O81" s="22"/>
      <c r="P81" s="22"/>
      <c r="R81" s="22">
        <f ca="1">M80*P80</f>
        <v>14</v>
      </c>
      <c r="U81" s="49"/>
      <c r="V81" s="22"/>
      <c r="W81" s="22"/>
      <c r="X81" s="22"/>
      <c r="Y81" s="22"/>
      <c r="Z81" s="22"/>
      <c r="AB81" s="22">
        <f ca="1">W80*Z80</f>
        <v>15</v>
      </c>
    </row>
    <row r="82" spans="1:32" ht="16.2" x14ac:dyDescent="0.35">
      <c r="A82" s="44">
        <f>A39</f>
        <v>28</v>
      </c>
      <c r="B82" s="1" t="str">
        <f>B39</f>
        <v>.</v>
      </c>
      <c r="C82" s="60">
        <f ca="1">IF(B83&lt;0,-C83,C83)+B83*C84</f>
        <v>-25</v>
      </c>
      <c r="D82" s="60"/>
      <c r="F82" s="60">
        <f ca="1">IF(E83&lt;0,-F83,F83)+E83*F84</f>
        <v>-14</v>
      </c>
      <c r="G82" s="119">
        <f ca="1">C82*F82</f>
        <v>350</v>
      </c>
      <c r="H82" s="119"/>
      <c r="K82" s="44">
        <f>K39</f>
        <v>29</v>
      </c>
      <c r="L82" s="1" t="str">
        <f>L39</f>
        <v>.</v>
      </c>
      <c r="M82" s="60">
        <f ca="1">IF(L83&lt;0,-M83,M83)+L83*M84</f>
        <v>9</v>
      </c>
      <c r="N82" s="60"/>
      <c r="P82" s="60">
        <f ca="1">IF(O83&lt;0,-P83,P83)+O83*P84</f>
        <v>-21</v>
      </c>
      <c r="Q82" s="119">
        <f ca="1">M82*P82</f>
        <v>-189</v>
      </c>
      <c r="R82" s="119"/>
      <c r="U82" s="44">
        <f>U39</f>
        <v>30</v>
      </c>
      <c r="V82" s="1" t="str">
        <f>V39</f>
        <v>.</v>
      </c>
      <c r="W82" s="60">
        <f ca="1">IF(V83&lt;0,-W83,W83)+V83*W84</f>
        <v>19</v>
      </c>
      <c r="X82" s="60"/>
      <c r="Z82" s="60">
        <f ca="1">IF(Y83&lt;0,-Z83,Z83)+Y83*Z84</f>
        <v>5</v>
      </c>
      <c r="AA82" s="119">
        <f ca="1">W82*Z82</f>
        <v>95</v>
      </c>
      <c r="AB82" s="119"/>
      <c r="AE82" s="117"/>
      <c r="AF82" s="38"/>
    </row>
    <row r="83" spans="1:32" ht="16.2" x14ac:dyDescent="0.35">
      <c r="A83" s="44"/>
      <c r="B83" s="113">
        <f ca="1">B40</f>
        <v>-2</v>
      </c>
      <c r="C83" s="40">
        <f ca="1">C40</f>
        <v>7</v>
      </c>
      <c r="D83" s="127" t="s">
        <v>53</v>
      </c>
      <c r="E83" s="112">
        <f ca="1">E40</f>
        <v>-2</v>
      </c>
      <c r="F83" s="40">
        <f ca="1">F40</f>
        <v>4</v>
      </c>
      <c r="G83" s="115" t="str">
        <f ca="1">"= "&amp;IF(INT(G82/H85)=(G82/H85),(G82/H85),IF(G82&lt;0,IF(G82/H85&gt;-1," - ",INT(G82/H85)+1),IF(G82/H85&lt;1," ",INT(G82/H85))))</f>
        <v>= 7</v>
      </c>
      <c r="H83" s="115"/>
      <c r="I83" s="36">
        <f ca="1">IF(I84="","",IF(G82&lt;0,-(((G82/H85)-INT(G82/H85)-1)*I84),((G82/H85)-INT(G82/H85))*I84))</f>
        <v>6.9999999999999991</v>
      </c>
      <c r="K83" s="48"/>
      <c r="L83" s="113">
        <f ca="1">L40</f>
        <v>1</v>
      </c>
      <c r="M83" s="40">
        <f ca="1">M40</f>
        <v>2</v>
      </c>
      <c r="N83" s="127" t="s">
        <v>53</v>
      </c>
      <c r="O83" s="112">
        <f ca="1">O40</f>
        <v>-2</v>
      </c>
      <c r="P83" s="40">
        <f ca="1">P40</f>
        <v>1</v>
      </c>
      <c r="Q83" s="115" t="str">
        <f ca="1">"= "&amp;IF(INT(Q82/R85)=(Q82/R85),(Q82/R85),IF(Q82&lt;0,IF(Q82/R85&gt;-1," - ",INT(Q82/R85)+1),IF(Q82/R85&lt;1," ",INT(Q82/R85))))</f>
        <v>= -2</v>
      </c>
      <c r="R83" s="115"/>
      <c r="S83" s="36">
        <f ca="1">IF(S84="","",IF(Q82&lt;0,-(((Q82/R85)-INT(Q82/R85)-1)*S84),((Q82/R85)-INT(Q82/R85))*S84))</f>
        <v>7.0000000000000018</v>
      </c>
      <c r="U83" s="48"/>
      <c r="V83" s="113">
        <f ca="1">V40</f>
        <v>3</v>
      </c>
      <c r="W83" s="40">
        <f ca="1">W40</f>
        <v>4</v>
      </c>
      <c r="X83" s="127" t="s">
        <v>53</v>
      </c>
      <c r="Y83" s="112">
        <f ca="1">Y40</f>
        <v>0</v>
      </c>
      <c r="Z83" s="40">
        <f ca="1">Z40</f>
        <v>5</v>
      </c>
      <c r="AA83" s="115" t="str">
        <f ca="1">"= "&amp;IF(INT(AA82/AB85)=(AA82/AB85),(AA82/AB85),IF(AA82&lt;0,IF(AA82/AB85&gt;-1," - ",INT(AA82/AB85)+1),IF(AA82/AB85&lt;1," ",INT(AA82/AB85))))</f>
        <v>= 2</v>
      </c>
      <c r="AB83" s="115"/>
      <c r="AC83" s="36">
        <f ca="1">IF(AC84="","",IF(AA82&lt;0,-(((AA82/AB85)-INT(AA82/AB85)-1)*AC84),((AA82/AB85)-INT(AA82/AB85))*AC84))</f>
        <v>5.0000000000000009</v>
      </c>
      <c r="AE83" s="117"/>
      <c r="AF83" s="39"/>
    </row>
    <row r="84" spans="1:32" ht="16.2" x14ac:dyDescent="0.35">
      <c r="A84" s="44"/>
      <c r="B84" s="114"/>
      <c r="C84" s="18">
        <f ca="1">C41</f>
        <v>9</v>
      </c>
      <c r="D84" s="128"/>
      <c r="E84" s="109"/>
      <c r="F84" s="18">
        <f ca="1">F41</f>
        <v>5</v>
      </c>
      <c r="G84" s="116"/>
      <c r="H84" s="116"/>
      <c r="I84" s="37">
        <f ca="1">IF(INT(G82/H85)=G82/H85,"",IF(G82&lt;0,IF(GCD(-G82,H85)=1,H85,H85/GCD(-G82,H85)),IF(GCD(G82,H85)=1,H85,H85/GCD(G82,H85))))</f>
        <v>9</v>
      </c>
      <c r="K84" s="48"/>
      <c r="L84" s="114"/>
      <c r="M84" s="18">
        <f ca="1">M41</f>
        <v>7</v>
      </c>
      <c r="N84" s="128"/>
      <c r="O84" s="109"/>
      <c r="P84" s="18">
        <f ca="1">P41</f>
        <v>10</v>
      </c>
      <c r="Q84" s="116"/>
      <c r="R84" s="116"/>
      <c r="S84" s="37">
        <f ca="1">IF(INT(Q82/R85)=Q82/R85,"",IF(Q82&lt;0,IF(GCD(-Q82,R85)=1,R85,R85/GCD(-Q82,R85)),IF(GCD(Q82,R85)=1,R85,R85/GCD(Q82,R85))))</f>
        <v>10</v>
      </c>
      <c r="U84" s="48"/>
      <c r="V84" s="114"/>
      <c r="W84" s="18">
        <f ca="1">W41</f>
        <v>5</v>
      </c>
      <c r="X84" s="128"/>
      <c r="Y84" s="109"/>
      <c r="Z84" s="18">
        <f ca="1">Z41</f>
        <v>7</v>
      </c>
      <c r="AA84" s="116"/>
      <c r="AB84" s="116"/>
      <c r="AC84" s="37">
        <f ca="1">IF(INT(AA82/AB85)=AA82/AB85,"",IF(AA82&lt;0,IF(GCD(-AA82,AB85)=1,AB85,AB85/GCD(-AA82,AB85)),IF(GCD(AA82,AB85)=1,AB85,AB85/GCD(AA82,AB85))))</f>
        <v>7</v>
      </c>
    </row>
    <row r="85" spans="1:32" ht="16.2" x14ac:dyDescent="0.35">
      <c r="A85" s="44"/>
      <c r="B85" s="22"/>
      <c r="C85" s="22"/>
      <c r="D85" s="22"/>
      <c r="E85" s="22"/>
      <c r="F85" s="22"/>
      <c r="H85" s="22">
        <f ca="1">C84*F84</f>
        <v>45</v>
      </c>
      <c r="K85" s="49"/>
      <c r="L85" s="22"/>
      <c r="M85" s="22"/>
      <c r="N85" s="22"/>
      <c r="O85" s="22"/>
      <c r="P85" s="22"/>
      <c r="R85" s="22">
        <f ca="1">M84*P84</f>
        <v>70</v>
      </c>
      <c r="U85" s="49"/>
      <c r="V85" s="22"/>
      <c r="W85" s="22"/>
      <c r="X85" s="22"/>
      <c r="Y85" s="22"/>
      <c r="Z85" s="22"/>
      <c r="AB85" s="22">
        <f ca="1">W84*Z84</f>
        <v>35</v>
      </c>
    </row>
    <row r="86" spans="1:32" ht="16.2" x14ac:dyDescent="0.35">
      <c r="K86" s="44"/>
      <c r="U86" s="44"/>
    </row>
    <row r="87" spans="1:32" ht="16.2" x14ac:dyDescent="0.35">
      <c r="K87" s="44"/>
    </row>
  </sheetData>
  <mergeCells count="289">
    <mergeCell ref="Q83:R84"/>
    <mergeCell ref="V83:V84"/>
    <mergeCell ref="X83:X84"/>
    <mergeCell ref="Y83:Y84"/>
    <mergeCell ref="AA83:AB84"/>
    <mergeCell ref="D40:D41"/>
    <mergeCell ref="AA82:AB82"/>
    <mergeCell ref="AE82:AE83"/>
    <mergeCell ref="B83:B84"/>
    <mergeCell ref="D83:D84"/>
    <mergeCell ref="E83:E84"/>
    <mergeCell ref="G83:H84"/>
    <mergeCell ref="L83:L84"/>
    <mergeCell ref="N83:N84"/>
    <mergeCell ref="O83:O84"/>
    <mergeCell ref="X79:X80"/>
    <mergeCell ref="Y79:Y80"/>
    <mergeCell ref="AA79:AB80"/>
    <mergeCell ref="G82:H82"/>
    <mergeCell ref="Q82:R82"/>
    <mergeCell ref="AE78:AE79"/>
    <mergeCell ref="B79:B80"/>
    <mergeCell ref="D79:D80"/>
    <mergeCell ref="E79:E80"/>
    <mergeCell ref="G79:H80"/>
    <mergeCell ref="L79:L80"/>
    <mergeCell ref="N79:N80"/>
    <mergeCell ref="O79:O80"/>
    <mergeCell ref="Q79:R80"/>
    <mergeCell ref="V79:V80"/>
    <mergeCell ref="AA75:AB76"/>
    <mergeCell ref="G78:H78"/>
    <mergeCell ref="Q78:R78"/>
    <mergeCell ref="AA78:AB78"/>
    <mergeCell ref="N75:N76"/>
    <mergeCell ref="O75:O76"/>
    <mergeCell ref="Q75:R76"/>
    <mergeCell ref="V75:V76"/>
    <mergeCell ref="X75:X76"/>
    <mergeCell ref="Y75:Y76"/>
    <mergeCell ref="Q74:R74"/>
    <mergeCell ref="AA74:AB74"/>
    <mergeCell ref="AE74:AE75"/>
    <mergeCell ref="B75:B76"/>
    <mergeCell ref="D75:D76"/>
    <mergeCell ref="E75:E76"/>
    <mergeCell ref="G75:H76"/>
    <mergeCell ref="L75:L76"/>
    <mergeCell ref="Q71:R72"/>
    <mergeCell ref="V71:V72"/>
    <mergeCell ref="X71:X72"/>
    <mergeCell ref="Y71:Y72"/>
    <mergeCell ref="AA71:AB72"/>
    <mergeCell ref="G74:H74"/>
    <mergeCell ref="X67:X68"/>
    <mergeCell ref="Y67:Y68"/>
    <mergeCell ref="AA67:AB68"/>
    <mergeCell ref="G70:H70"/>
    <mergeCell ref="Q70:R70"/>
    <mergeCell ref="AE66:AE67"/>
    <mergeCell ref="B67:B68"/>
    <mergeCell ref="D67:D68"/>
    <mergeCell ref="E67:E68"/>
    <mergeCell ref="G67:H68"/>
    <mergeCell ref="L67:L68"/>
    <mergeCell ref="N67:N68"/>
    <mergeCell ref="O67:O68"/>
    <mergeCell ref="Q67:R68"/>
    <mergeCell ref="V67:V68"/>
    <mergeCell ref="AA70:AB70"/>
    <mergeCell ref="AE70:AE71"/>
    <mergeCell ref="B71:B72"/>
    <mergeCell ref="D71:D72"/>
    <mergeCell ref="E71:E72"/>
    <mergeCell ref="G71:H72"/>
    <mergeCell ref="L71:L72"/>
    <mergeCell ref="N71:N72"/>
    <mergeCell ref="O71:O72"/>
    <mergeCell ref="G66:H66"/>
    <mergeCell ref="Q66:R66"/>
    <mergeCell ref="AA66:AB66"/>
    <mergeCell ref="N63:N64"/>
    <mergeCell ref="O63:O64"/>
    <mergeCell ref="Q63:R64"/>
    <mergeCell ref="V63:V64"/>
    <mergeCell ref="X63:X64"/>
    <mergeCell ref="Y63:Y64"/>
    <mergeCell ref="Q62:R62"/>
    <mergeCell ref="AA62:AB62"/>
    <mergeCell ref="AE62:AE63"/>
    <mergeCell ref="B63:B64"/>
    <mergeCell ref="D63:D64"/>
    <mergeCell ref="E63:E64"/>
    <mergeCell ref="G63:H64"/>
    <mergeCell ref="L63:L64"/>
    <mergeCell ref="Q59:R60"/>
    <mergeCell ref="V59:V60"/>
    <mergeCell ref="X59:X60"/>
    <mergeCell ref="Y59:Y60"/>
    <mergeCell ref="AA59:AB60"/>
    <mergeCell ref="G62:H62"/>
    <mergeCell ref="AA63:AB64"/>
    <mergeCell ref="X55:X56"/>
    <mergeCell ref="Y55:Y56"/>
    <mergeCell ref="AA55:AB56"/>
    <mergeCell ref="G58:H58"/>
    <mergeCell ref="Q58:R58"/>
    <mergeCell ref="AE54:AE55"/>
    <mergeCell ref="B55:B56"/>
    <mergeCell ref="D55:D56"/>
    <mergeCell ref="E55:E56"/>
    <mergeCell ref="G55:H56"/>
    <mergeCell ref="L55:L56"/>
    <mergeCell ref="N55:N56"/>
    <mergeCell ref="O55:O56"/>
    <mergeCell ref="Q55:R56"/>
    <mergeCell ref="V55:V56"/>
    <mergeCell ref="AA58:AB58"/>
    <mergeCell ref="AE58:AE59"/>
    <mergeCell ref="B59:B60"/>
    <mergeCell ref="D59:D60"/>
    <mergeCell ref="E59:E60"/>
    <mergeCell ref="G59:H60"/>
    <mergeCell ref="L59:L60"/>
    <mergeCell ref="N59:N60"/>
    <mergeCell ref="O59:O60"/>
    <mergeCell ref="G54:H54"/>
    <mergeCell ref="Q54:R54"/>
    <mergeCell ref="AA54:AB54"/>
    <mergeCell ref="N51:N52"/>
    <mergeCell ref="O51:O52"/>
    <mergeCell ref="Q51:R52"/>
    <mergeCell ref="V51:V52"/>
    <mergeCell ref="X51:X52"/>
    <mergeCell ref="Y51:Y52"/>
    <mergeCell ref="Q50:R50"/>
    <mergeCell ref="AA50:AB50"/>
    <mergeCell ref="AE50:AE51"/>
    <mergeCell ref="B51:B52"/>
    <mergeCell ref="D51:D52"/>
    <mergeCell ref="E51:E52"/>
    <mergeCell ref="G51:H52"/>
    <mergeCell ref="L51:L52"/>
    <mergeCell ref="Q47:R48"/>
    <mergeCell ref="V47:V48"/>
    <mergeCell ref="X47:X48"/>
    <mergeCell ref="Y47:Y48"/>
    <mergeCell ref="AA47:AB48"/>
    <mergeCell ref="G50:H50"/>
    <mergeCell ref="AA51:AB52"/>
    <mergeCell ref="B47:B48"/>
    <mergeCell ref="E47:E48"/>
    <mergeCell ref="G47:H48"/>
    <mergeCell ref="L47:L48"/>
    <mergeCell ref="N47:N48"/>
    <mergeCell ref="O47:O48"/>
    <mergeCell ref="AF37:AH41"/>
    <mergeCell ref="B40:B41"/>
    <mergeCell ref="D47:D48"/>
    <mergeCell ref="E40:E41"/>
    <mergeCell ref="G40:G41"/>
    <mergeCell ref="L40:L41"/>
    <mergeCell ref="N40:N41"/>
    <mergeCell ref="O40:O41"/>
    <mergeCell ref="Q40:Q41"/>
    <mergeCell ref="V40:V41"/>
    <mergeCell ref="O36:O37"/>
    <mergeCell ref="Q36:Q37"/>
    <mergeCell ref="V36:V37"/>
    <mergeCell ref="X36:X37"/>
    <mergeCell ref="Y36:Y37"/>
    <mergeCell ref="AA36:AA37"/>
    <mergeCell ref="B36:B37"/>
    <mergeCell ref="D36:D37"/>
    <mergeCell ref="E36:E37"/>
    <mergeCell ref="O28:O29"/>
    <mergeCell ref="Q28:Q29"/>
    <mergeCell ref="V28:V29"/>
    <mergeCell ref="G36:G37"/>
    <mergeCell ref="L36:L37"/>
    <mergeCell ref="N36:N37"/>
    <mergeCell ref="AA46:AB46"/>
    <mergeCell ref="AE46:AE47"/>
    <mergeCell ref="O32:O33"/>
    <mergeCell ref="Q32:Q33"/>
    <mergeCell ref="V32:V33"/>
    <mergeCell ref="X32:X33"/>
    <mergeCell ref="Y32:Y33"/>
    <mergeCell ref="AA32:AA33"/>
    <mergeCell ref="X40:X41"/>
    <mergeCell ref="Y40:Y41"/>
    <mergeCell ref="AA40:AA41"/>
    <mergeCell ref="G46:H46"/>
    <mergeCell ref="Q46:R46"/>
    <mergeCell ref="B28:B29"/>
    <mergeCell ref="D28:D29"/>
    <mergeCell ref="E28:E29"/>
    <mergeCell ref="G28:G29"/>
    <mergeCell ref="L28:L29"/>
    <mergeCell ref="N28:N29"/>
    <mergeCell ref="B32:B33"/>
    <mergeCell ref="D32:D33"/>
    <mergeCell ref="E32:E33"/>
    <mergeCell ref="G32:G33"/>
    <mergeCell ref="L32:L33"/>
    <mergeCell ref="N32:N33"/>
    <mergeCell ref="Q24:Q25"/>
    <mergeCell ref="V24:V25"/>
    <mergeCell ref="X24:X25"/>
    <mergeCell ref="Y24:Y25"/>
    <mergeCell ref="AA24:AA25"/>
    <mergeCell ref="AI25:AJ28"/>
    <mergeCell ref="AF28:AG30"/>
    <mergeCell ref="AI30:AJ33"/>
    <mergeCell ref="X20:X21"/>
    <mergeCell ref="Y20:Y21"/>
    <mergeCell ref="AA20:AA21"/>
    <mergeCell ref="X28:X29"/>
    <mergeCell ref="Y28:Y29"/>
    <mergeCell ref="AA28:AA29"/>
    <mergeCell ref="AI4:AJ4"/>
    <mergeCell ref="B8:B9"/>
    <mergeCell ref="B24:B25"/>
    <mergeCell ref="D24:D25"/>
    <mergeCell ref="E24:E25"/>
    <mergeCell ref="G24:G25"/>
    <mergeCell ref="L24:L25"/>
    <mergeCell ref="N24:N25"/>
    <mergeCell ref="O24:O25"/>
    <mergeCell ref="AA16:AA17"/>
    <mergeCell ref="B20:B21"/>
    <mergeCell ref="D20:D21"/>
    <mergeCell ref="E20:E21"/>
    <mergeCell ref="G20:G21"/>
    <mergeCell ref="L20:L21"/>
    <mergeCell ref="N20:N21"/>
    <mergeCell ref="O20:O21"/>
    <mergeCell ref="Q20:Q21"/>
    <mergeCell ref="V20:V21"/>
    <mergeCell ref="N16:N17"/>
    <mergeCell ref="O16:O17"/>
    <mergeCell ref="Q16:Q17"/>
    <mergeCell ref="V16:V17"/>
    <mergeCell ref="X16:X17"/>
    <mergeCell ref="X12:X13"/>
    <mergeCell ref="Y12:Y13"/>
    <mergeCell ref="AA12:AA13"/>
    <mergeCell ref="AF13:AG15"/>
    <mergeCell ref="AI15:AJ18"/>
    <mergeCell ref="B16:B17"/>
    <mergeCell ref="D16:D17"/>
    <mergeCell ref="E16:E17"/>
    <mergeCell ref="G16:G17"/>
    <mergeCell ref="L16:L17"/>
    <mergeCell ref="AI10:AJ13"/>
    <mergeCell ref="B12:B13"/>
    <mergeCell ref="D12:D13"/>
    <mergeCell ref="E12:E13"/>
    <mergeCell ref="G12:G13"/>
    <mergeCell ref="L12:L13"/>
    <mergeCell ref="N12:N13"/>
    <mergeCell ref="O12:O13"/>
    <mergeCell ref="Q12:Q13"/>
    <mergeCell ref="V12:V13"/>
    <mergeCell ref="Y16:Y17"/>
    <mergeCell ref="D8:D9"/>
    <mergeCell ref="E8:E9"/>
    <mergeCell ref="G8:G9"/>
    <mergeCell ref="L8:L9"/>
    <mergeCell ref="N8:N9"/>
    <mergeCell ref="AF2:AG5"/>
    <mergeCell ref="B4:B5"/>
    <mergeCell ref="D4:D5"/>
    <mergeCell ref="E4:E5"/>
    <mergeCell ref="G4:G5"/>
    <mergeCell ref="L4:L5"/>
    <mergeCell ref="N4:N5"/>
    <mergeCell ref="O4:O5"/>
    <mergeCell ref="Q4:Q5"/>
    <mergeCell ref="V4:V5"/>
    <mergeCell ref="O8:O9"/>
    <mergeCell ref="Q8:Q9"/>
    <mergeCell ref="V8:V9"/>
    <mergeCell ref="X8:X9"/>
    <mergeCell ref="Y8:Y9"/>
    <mergeCell ref="AA8:AA9"/>
    <mergeCell ref="X4:X5"/>
    <mergeCell ref="Y4:Y5"/>
    <mergeCell ref="AA4:AA5"/>
  </mergeCells>
  <conditionalFormatting sqref="B4:B5">
    <cfRule type="cellIs" dxfId="343" priority="80" stopIfTrue="1" operator="equal">
      <formula>0</formula>
    </cfRule>
  </conditionalFormatting>
  <conditionalFormatting sqref="B8:B9">
    <cfRule type="cellIs" dxfId="342" priority="72" stopIfTrue="1" operator="equal">
      <formula>0</formula>
    </cfRule>
  </conditionalFormatting>
  <conditionalFormatting sqref="B12:B13">
    <cfRule type="cellIs" dxfId="341" priority="64" stopIfTrue="1" operator="equal">
      <formula>0</formula>
    </cfRule>
  </conditionalFormatting>
  <conditionalFormatting sqref="B16:B17">
    <cfRule type="cellIs" dxfId="340" priority="56" stopIfTrue="1" operator="equal">
      <formula>0</formula>
    </cfRule>
  </conditionalFormatting>
  <conditionalFormatting sqref="B20:B21">
    <cfRule type="cellIs" dxfId="339" priority="48" stopIfTrue="1" operator="equal">
      <formula>0</formula>
    </cfRule>
  </conditionalFormatting>
  <conditionalFormatting sqref="B24:B25">
    <cfRule type="cellIs" dxfId="338" priority="40" stopIfTrue="1" operator="equal">
      <formula>0</formula>
    </cfRule>
  </conditionalFormatting>
  <conditionalFormatting sqref="B28:B29">
    <cfRule type="cellIs" dxfId="337" priority="32" stopIfTrue="1" operator="equal">
      <formula>0</formula>
    </cfRule>
  </conditionalFormatting>
  <conditionalFormatting sqref="B32:B33">
    <cfRule type="cellIs" dxfId="336" priority="24" stopIfTrue="1" operator="equal">
      <formula>0</formula>
    </cfRule>
  </conditionalFormatting>
  <conditionalFormatting sqref="B36:B37">
    <cfRule type="cellIs" dxfId="335" priority="16" stopIfTrue="1" operator="equal">
      <formula>0</formula>
    </cfRule>
  </conditionalFormatting>
  <conditionalFormatting sqref="B40:B41">
    <cfRule type="cellIs" dxfId="334" priority="8" stopIfTrue="1" operator="equal">
      <formula>0</formula>
    </cfRule>
  </conditionalFormatting>
  <conditionalFormatting sqref="E4:E5">
    <cfRule type="cellIs" dxfId="333" priority="79" stopIfTrue="1" operator="equal">
      <formula>0</formula>
    </cfRule>
  </conditionalFormatting>
  <conditionalFormatting sqref="E8:E9">
    <cfRule type="cellIs" dxfId="332" priority="71" stopIfTrue="1" operator="equal">
      <formula>0</formula>
    </cfRule>
  </conditionalFormatting>
  <conditionalFormatting sqref="E12:E13">
    <cfRule type="cellIs" dxfId="331" priority="63" stopIfTrue="1" operator="equal">
      <formula>0</formula>
    </cfRule>
  </conditionalFormatting>
  <conditionalFormatting sqref="E16:E17">
    <cfRule type="cellIs" dxfId="330" priority="55" stopIfTrue="1" operator="equal">
      <formula>0</formula>
    </cfRule>
  </conditionalFormatting>
  <conditionalFormatting sqref="E20:E21">
    <cfRule type="cellIs" dxfId="329" priority="47" stopIfTrue="1" operator="equal">
      <formula>0</formula>
    </cfRule>
  </conditionalFormatting>
  <conditionalFormatting sqref="E24:E25">
    <cfRule type="cellIs" dxfId="328" priority="39" stopIfTrue="1" operator="equal">
      <formula>0</formula>
    </cfRule>
  </conditionalFormatting>
  <conditionalFormatting sqref="E28:E29">
    <cfRule type="cellIs" dxfId="327" priority="31" stopIfTrue="1" operator="equal">
      <formula>0</formula>
    </cfRule>
  </conditionalFormatting>
  <conditionalFormatting sqref="E32:E33">
    <cfRule type="cellIs" dxfId="326" priority="23" stopIfTrue="1" operator="equal">
      <formula>0</formula>
    </cfRule>
  </conditionalFormatting>
  <conditionalFormatting sqref="E36:E37">
    <cfRule type="cellIs" dxfId="325" priority="15" stopIfTrue="1" operator="equal">
      <formula>0</formula>
    </cfRule>
  </conditionalFormatting>
  <conditionalFormatting sqref="E40:E41">
    <cfRule type="cellIs" dxfId="324" priority="7" stopIfTrue="1" operator="equal">
      <formula>0</formula>
    </cfRule>
  </conditionalFormatting>
  <conditionalFormatting sqref="K4:L5">
    <cfRule type="cellIs" dxfId="323" priority="77" stopIfTrue="1" operator="equal">
      <formula>0</formula>
    </cfRule>
  </conditionalFormatting>
  <conditionalFormatting sqref="K8:L9">
    <cfRule type="cellIs" dxfId="322" priority="69" stopIfTrue="1" operator="equal">
      <formula>0</formula>
    </cfRule>
  </conditionalFormatting>
  <conditionalFormatting sqref="K12:L13">
    <cfRule type="cellIs" dxfId="321" priority="61" stopIfTrue="1" operator="equal">
      <formula>0</formula>
    </cfRule>
  </conditionalFormatting>
  <conditionalFormatting sqref="K16:L17">
    <cfRule type="cellIs" dxfId="320" priority="53" stopIfTrue="1" operator="equal">
      <formula>0</formula>
    </cfRule>
  </conditionalFormatting>
  <conditionalFormatting sqref="K20:L21">
    <cfRule type="cellIs" dxfId="319" priority="45" stopIfTrue="1" operator="equal">
      <formula>0</formula>
    </cfRule>
  </conditionalFormatting>
  <conditionalFormatting sqref="K24:L25">
    <cfRule type="cellIs" dxfId="318" priority="37" stopIfTrue="1" operator="equal">
      <formula>0</formula>
    </cfRule>
  </conditionalFormatting>
  <conditionalFormatting sqref="K28:L29">
    <cfRule type="cellIs" dxfId="317" priority="29" stopIfTrue="1" operator="equal">
      <formula>0</formula>
    </cfRule>
  </conditionalFormatting>
  <conditionalFormatting sqref="K32:L33">
    <cfRule type="cellIs" dxfId="316" priority="21" stopIfTrue="1" operator="equal">
      <formula>0</formula>
    </cfRule>
  </conditionalFormatting>
  <conditionalFormatting sqref="K36:L37">
    <cfRule type="cellIs" dxfId="315" priority="13" stopIfTrue="1" operator="equal">
      <formula>0</formula>
    </cfRule>
  </conditionalFormatting>
  <conditionalFormatting sqref="K40:L41">
    <cfRule type="cellIs" dxfId="314" priority="5" stopIfTrue="1" operator="equal">
      <formula>0</formula>
    </cfRule>
  </conditionalFormatting>
  <conditionalFormatting sqref="O4:O5">
    <cfRule type="cellIs" dxfId="313" priority="76" stopIfTrue="1" operator="equal">
      <formula>0</formula>
    </cfRule>
  </conditionalFormatting>
  <conditionalFormatting sqref="O8:O9">
    <cfRule type="cellIs" dxfId="312" priority="68" stopIfTrue="1" operator="equal">
      <formula>0</formula>
    </cfRule>
  </conditionalFormatting>
  <conditionalFormatting sqref="O12:O13">
    <cfRule type="cellIs" dxfId="311" priority="60" stopIfTrue="1" operator="equal">
      <formula>0</formula>
    </cfRule>
  </conditionalFormatting>
  <conditionalFormatting sqref="O16:O17">
    <cfRule type="cellIs" dxfId="310" priority="52" stopIfTrue="1" operator="equal">
      <formula>0</formula>
    </cfRule>
  </conditionalFormatting>
  <conditionalFormatting sqref="O20:O21">
    <cfRule type="cellIs" dxfId="309" priority="44" stopIfTrue="1" operator="equal">
      <formula>0</formula>
    </cfRule>
  </conditionalFormatting>
  <conditionalFormatting sqref="O24:O25">
    <cfRule type="cellIs" dxfId="308" priority="36" stopIfTrue="1" operator="equal">
      <formula>0</formula>
    </cfRule>
  </conditionalFormatting>
  <conditionalFormatting sqref="O28:O29">
    <cfRule type="cellIs" dxfId="307" priority="28" stopIfTrue="1" operator="equal">
      <formula>0</formula>
    </cfRule>
  </conditionalFormatting>
  <conditionalFormatting sqref="O32:O33">
    <cfRule type="cellIs" dxfId="306" priority="20" stopIfTrue="1" operator="equal">
      <formula>0</formula>
    </cfRule>
  </conditionalFormatting>
  <conditionalFormatting sqref="O36:O37">
    <cfRule type="cellIs" dxfId="305" priority="12" stopIfTrue="1" operator="equal">
      <formula>0</formula>
    </cfRule>
  </conditionalFormatting>
  <conditionalFormatting sqref="O40:O41">
    <cfRule type="cellIs" dxfId="304" priority="4" stopIfTrue="1" operator="equal">
      <formula>0</formula>
    </cfRule>
  </conditionalFormatting>
  <conditionalFormatting sqref="U4:V5">
    <cfRule type="cellIs" dxfId="303" priority="74" stopIfTrue="1" operator="equal">
      <formula>0</formula>
    </cfRule>
  </conditionalFormatting>
  <conditionalFormatting sqref="U8:V9">
    <cfRule type="cellIs" dxfId="302" priority="66" stopIfTrue="1" operator="equal">
      <formula>0</formula>
    </cfRule>
  </conditionalFormatting>
  <conditionalFormatting sqref="U12:V13">
    <cfRule type="cellIs" dxfId="301" priority="58" stopIfTrue="1" operator="equal">
      <formula>0</formula>
    </cfRule>
  </conditionalFormatting>
  <conditionalFormatting sqref="U16:V17">
    <cfRule type="cellIs" dxfId="300" priority="50" stopIfTrue="1" operator="equal">
      <formula>0</formula>
    </cfRule>
  </conditionalFormatting>
  <conditionalFormatting sqref="U20:V21">
    <cfRule type="cellIs" dxfId="299" priority="42" stopIfTrue="1" operator="equal">
      <formula>0</formula>
    </cfRule>
  </conditionalFormatting>
  <conditionalFormatting sqref="U24:V25">
    <cfRule type="cellIs" dxfId="298" priority="34" stopIfTrue="1" operator="equal">
      <formula>0</formula>
    </cfRule>
  </conditionalFormatting>
  <conditionalFormatting sqref="U28:V29">
    <cfRule type="cellIs" dxfId="297" priority="26" stopIfTrue="1" operator="equal">
      <formula>0</formula>
    </cfRule>
  </conditionalFormatting>
  <conditionalFormatting sqref="U32:V33">
    <cfRule type="cellIs" dxfId="296" priority="18" stopIfTrue="1" operator="equal">
      <formula>0</formula>
    </cfRule>
  </conditionalFormatting>
  <conditionalFormatting sqref="U36:V37">
    <cfRule type="cellIs" dxfId="295" priority="10" stopIfTrue="1" operator="equal">
      <formula>0</formula>
    </cfRule>
  </conditionalFormatting>
  <conditionalFormatting sqref="U40:V41">
    <cfRule type="cellIs" dxfId="294" priority="2" stopIfTrue="1" operator="equal">
      <formula>0</formula>
    </cfRule>
  </conditionalFormatting>
  <conditionalFormatting sqref="Y4:Y5">
    <cfRule type="cellIs" dxfId="293" priority="73" stopIfTrue="1" operator="equal">
      <formula>0</formula>
    </cfRule>
  </conditionalFormatting>
  <conditionalFormatting sqref="Y8:Y9">
    <cfRule type="cellIs" dxfId="292" priority="65" stopIfTrue="1" operator="equal">
      <formula>0</formula>
    </cfRule>
  </conditionalFormatting>
  <conditionalFormatting sqref="Y12:Y13">
    <cfRule type="cellIs" dxfId="291" priority="57" stopIfTrue="1" operator="equal">
      <formula>0</formula>
    </cfRule>
  </conditionalFormatting>
  <conditionalFormatting sqref="Y16:Y17">
    <cfRule type="cellIs" dxfId="290" priority="49" stopIfTrue="1" operator="equal">
      <formula>0</formula>
    </cfRule>
  </conditionalFormatting>
  <conditionalFormatting sqref="Y20:Y21">
    <cfRule type="cellIs" dxfId="289" priority="41" stopIfTrue="1" operator="equal">
      <formula>0</formula>
    </cfRule>
  </conditionalFormatting>
  <conditionalFormatting sqref="Y24:Y25">
    <cfRule type="cellIs" dxfId="288" priority="33" stopIfTrue="1" operator="equal">
      <formula>0</formula>
    </cfRule>
  </conditionalFormatting>
  <conditionalFormatting sqref="Y28:Y29">
    <cfRule type="cellIs" dxfId="287" priority="25" stopIfTrue="1" operator="equal">
      <formula>0</formula>
    </cfRule>
  </conditionalFormatting>
  <conditionalFormatting sqref="Y32:Y33">
    <cfRule type="cellIs" dxfId="286" priority="17" stopIfTrue="1" operator="equal">
      <formula>0</formula>
    </cfRule>
  </conditionalFormatting>
  <conditionalFormatting sqref="Y36:Y37">
    <cfRule type="cellIs" dxfId="285" priority="9" stopIfTrue="1" operator="equal">
      <formula>0</formula>
    </cfRule>
  </conditionalFormatting>
  <conditionalFormatting sqref="Y40:Y41">
    <cfRule type="cellIs" dxfId="284" priority="1" stopIfTrue="1" operator="equal">
      <formula>0</formula>
    </cfRule>
  </conditionalFormatting>
  <conditionalFormatting sqref="AH10">
    <cfRule type="expression" dxfId="283" priority="97" stopIfTrue="1">
      <formula>$AF$10=1</formula>
    </cfRule>
    <cfRule type="expression" dxfId="282" priority="98" stopIfTrue="1">
      <formula>$AF$11=1</formula>
    </cfRule>
  </conditionalFormatting>
  <conditionalFormatting sqref="AH11">
    <cfRule type="expression" dxfId="281" priority="99" stopIfTrue="1">
      <formula>$AF$10=2</formula>
    </cfRule>
    <cfRule type="expression" dxfId="280" priority="100" stopIfTrue="1">
      <formula>$AF$11=2</formula>
    </cfRule>
  </conditionalFormatting>
  <conditionalFormatting sqref="AH12">
    <cfRule type="expression" dxfId="279" priority="101" stopIfTrue="1">
      <formula>$AF$10=3</formula>
    </cfRule>
    <cfRule type="expression" dxfId="278" priority="102" stopIfTrue="1">
      <formula>$AF$11=3</formula>
    </cfRule>
  </conditionalFormatting>
  <conditionalFormatting sqref="AH13">
    <cfRule type="expression" dxfId="277" priority="103" stopIfTrue="1">
      <formula>$AF$10=4</formula>
    </cfRule>
    <cfRule type="expression" dxfId="276" priority="104" stopIfTrue="1">
      <formula>$AF$11=4</formula>
    </cfRule>
  </conditionalFormatting>
  <conditionalFormatting sqref="AH14">
    <cfRule type="expression" dxfId="275" priority="105" stopIfTrue="1">
      <formula>$AF$10=5</formula>
    </cfRule>
    <cfRule type="expression" dxfId="274" priority="106" stopIfTrue="1">
      <formula>$AF$11=5</formula>
    </cfRule>
  </conditionalFormatting>
  <conditionalFormatting sqref="AH15">
    <cfRule type="expression" dxfId="273" priority="107" stopIfTrue="1">
      <formula>$AF$10=6</formula>
    </cfRule>
    <cfRule type="expression" dxfId="272" priority="108" stopIfTrue="1">
      <formula>$AF$11=6</formula>
    </cfRule>
  </conditionalFormatting>
  <conditionalFormatting sqref="AH16">
    <cfRule type="expression" dxfId="271" priority="109" stopIfTrue="1">
      <formula>$AF$10=7</formula>
    </cfRule>
    <cfRule type="expression" dxfId="270" priority="110" stopIfTrue="1">
      <formula>$AF$11=7</formula>
    </cfRule>
  </conditionalFormatting>
  <conditionalFormatting sqref="AH17">
    <cfRule type="expression" dxfId="269" priority="111" stopIfTrue="1">
      <formula>$AF$10=8</formula>
    </cfRule>
    <cfRule type="expression" dxfId="268" priority="112" stopIfTrue="1">
      <formula>$AF$11=8</formula>
    </cfRule>
  </conditionalFormatting>
  <conditionalFormatting sqref="AH18">
    <cfRule type="expression" dxfId="267" priority="113" stopIfTrue="1">
      <formula>$AF$10=9</formula>
    </cfRule>
    <cfRule type="expression" dxfId="266" priority="114" stopIfTrue="1">
      <formula>$AF$11=9</formula>
    </cfRule>
  </conditionalFormatting>
  <conditionalFormatting sqref="AH19">
    <cfRule type="expression" dxfId="265" priority="115" stopIfTrue="1">
      <formula>$AF$10=10</formula>
    </cfRule>
    <cfRule type="expression" dxfId="264" priority="116" stopIfTrue="1">
      <formula>$AF$11=10</formula>
    </cfRule>
  </conditionalFormatting>
  <conditionalFormatting sqref="AH20">
    <cfRule type="expression" dxfId="263" priority="117" stopIfTrue="1">
      <formula>$AF$10=11</formula>
    </cfRule>
    <cfRule type="expression" dxfId="262" priority="118" stopIfTrue="1">
      <formula>$AF$11=11</formula>
    </cfRule>
  </conditionalFormatting>
  <conditionalFormatting sqref="AH25">
    <cfRule type="expression" dxfId="261" priority="81" stopIfTrue="1">
      <formula>$AF$25=1</formula>
    </cfRule>
    <cfRule type="expression" dxfId="260" priority="82" stopIfTrue="1">
      <formula>$AF$26=1</formula>
    </cfRule>
  </conditionalFormatting>
  <conditionalFormatting sqref="AH26">
    <cfRule type="expression" dxfId="259" priority="83" stopIfTrue="1">
      <formula>$AF$25=2</formula>
    </cfRule>
    <cfRule type="expression" dxfId="258" priority="84" stopIfTrue="1">
      <formula>$AF$26=2</formula>
    </cfRule>
  </conditionalFormatting>
  <conditionalFormatting sqref="AH27">
    <cfRule type="expression" dxfId="257" priority="85" stopIfTrue="1">
      <formula>$AF$25=3</formula>
    </cfRule>
    <cfRule type="expression" dxfId="256" priority="86" stopIfTrue="1">
      <formula>$AF$26=3</formula>
    </cfRule>
  </conditionalFormatting>
  <conditionalFormatting sqref="AH28">
    <cfRule type="expression" dxfId="255" priority="87" stopIfTrue="1">
      <formula>$AF$25=4</formula>
    </cfRule>
    <cfRule type="expression" dxfId="254" priority="88" stopIfTrue="1">
      <formula>$AF$26=4</formula>
    </cfRule>
  </conditionalFormatting>
  <conditionalFormatting sqref="AH29">
    <cfRule type="expression" dxfId="253" priority="89" stopIfTrue="1">
      <formula>$AF$25=5</formula>
    </cfRule>
    <cfRule type="expression" dxfId="252" priority="90" stopIfTrue="1">
      <formula>$AF$26=5</formula>
    </cfRule>
  </conditionalFormatting>
  <conditionalFormatting sqref="AH30">
    <cfRule type="expression" dxfId="251" priority="91" stopIfTrue="1">
      <formula>$AF$25=6</formula>
    </cfRule>
    <cfRule type="expression" dxfId="250" priority="92" stopIfTrue="1">
      <formula>$AF$26=6</formula>
    </cfRule>
  </conditionalFormatting>
  <conditionalFormatting sqref="AH31">
    <cfRule type="expression" dxfId="249" priority="93" stopIfTrue="1">
      <formula>$AF$25=7</formula>
    </cfRule>
    <cfRule type="expression" dxfId="248" priority="94" stopIfTrue="1">
      <formula>$AF$26=7</formula>
    </cfRule>
  </conditionalFormatting>
  <conditionalFormatting sqref="AH32">
    <cfRule type="expression" dxfId="247" priority="95" stopIfTrue="1">
      <formula>$AF$25=8</formula>
    </cfRule>
    <cfRule type="expression" dxfId="246" priority="96" stopIfTrue="1">
      <formula>$AF$26=8</formula>
    </cfRule>
  </conditionalFormatting>
  <conditionalFormatting sqref="AH33">
    <cfRule type="expression" dxfId="245" priority="119" stopIfTrue="1">
      <formula>$AF$25=9</formula>
    </cfRule>
    <cfRule type="expression" dxfId="244" priority="120" stopIfTrue="1">
      <formula>$AF$26=9</formula>
    </cfRule>
  </conditionalFormatting>
  <conditionalFormatting sqref="AH34">
    <cfRule type="expression" dxfId="243" priority="121" stopIfTrue="1">
      <formula>$AF$25=10</formula>
    </cfRule>
    <cfRule type="expression" dxfId="242" priority="122" stopIfTrue="1">
      <formula>$AF$26=10</formula>
    </cfRule>
  </conditionalFormatting>
  <conditionalFormatting sqref="AH35">
    <cfRule type="expression" dxfId="241" priority="123" stopIfTrue="1">
      <formula>$AF$25=11</formula>
    </cfRule>
    <cfRule type="expression" dxfId="240" priority="124" stopIfTrue="1">
      <formula>$AF$26=11</formula>
    </cfRule>
  </conditionalFormatting>
  <pageMargins left="0.44" right="0.36" top="1" bottom="0.78" header="0.5" footer="0.5"/>
  <pageSetup orientation="portrait" r:id="rId1"/>
  <headerFooter alignWithMargins="0">
    <oddFooter>&amp;L&amp;A&amp;R&amp;"Arial,Italic"&amp;8created by E Allen, ExcelMathTests.com/Fractions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reduce fraction</vt:lpstr>
      <vt:lpstr>simple add</vt:lpstr>
      <vt:lpstr>add over 1</vt:lpstr>
      <vt:lpstr>complex add</vt:lpstr>
      <vt:lpstr>subtraction simple</vt:lpstr>
      <vt:lpstr>sub neg</vt:lpstr>
      <vt:lpstr>sub complex</vt:lpstr>
      <vt:lpstr>multiply</vt:lpstr>
      <vt:lpstr>complex multiply</vt:lpstr>
      <vt:lpstr>divide</vt:lpstr>
      <vt:lpstr>complex division</vt:lpstr>
      <vt:lpstr>Instructions</vt:lpstr>
      <vt:lpstr>'add over 1'!Print_Area</vt:lpstr>
      <vt:lpstr>'complex add'!Print_Area</vt:lpstr>
      <vt:lpstr>'complex division'!Print_Area</vt:lpstr>
      <vt:lpstr>'complex multiply'!Print_Area</vt:lpstr>
      <vt:lpstr>divide!Print_Area</vt:lpstr>
      <vt:lpstr>Instructions!Print_Area</vt:lpstr>
      <vt:lpstr>multiply!Print_Area</vt:lpstr>
      <vt:lpstr>'reduce fraction'!Print_Area</vt:lpstr>
      <vt:lpstr>'simple add'!Print_Area</vt:lpstr>
      <vt:lpstr>'sub complex'!Print_Area</vt:lpstr>
      <vt:lpstr>'sub neg'!Print_Area</vt:lpstr>
      <vt:lpstr>'subtraction simple'!Print_Area</vt:lpstr>
    </vt:vector>
  </TitlesOfParts>
  <Manager/>
  <Company>The J.M. Smucker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eallen</dc:creator>
  <cp:keywords/>
  <dc:description/>
  <cp:lastModifiedBy>eric allen</cp:lastModifiedBy>
  <cp:revision/>
  <cp:lastPrinted>2025-01-16T00:00:57Z</cp:lastPrinted>
  <dcterms:created xsi:type="dcterms:W3CDTF">2012-02-16T21:56:09Z</dcterms:created>
  <dcterms:modified xsi:type="dcterms:W3CDTF">2025-01-16T00:05:51Z</dcterms:modified>
  <cp:category/>
  <cp:contentStatus/>
</cp:coreProperties>
</file>